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usaint-my.sharepoint.com/personal/cweitz_marymount_edu/Documents/OneDrive/Policies/Budget Office/"/>
    </mc:Choice>
  </mc:AlternateContent>
  <xr:revisionPtr revIDLastSave="0" documentId="8_{766C669C-514A-4129-A20F-C1582EE3BF01}" xr6:coauthVersionLast="36" xr6:coauthVersionMax="36" xr10:uidLastSave="{00000000-0000-0000-0000-000000000000}"/>
  <bookViews>
    <workbookView xWindow="0" yWindow="0" windowWidth="17256" windowHeight="6096" xr2:uid="{00000000-000D-0000-FFFF-FFFF00000000}"/>
  </bookViews>
  <sheets>
    <sheet name="Instructions" sheetId="2" r:id="rId1"/>
    <sheet name="Request - Budget Amendment" sheetId="1" r:id="rId2"/>
    <sheet name="List_Cost Centers 2023.06.19" sheetId="6" state="hidden" r:id="rId3"/>
    <sheet name="List_Ledger Accounts" sheetId="3" state="hidden" r:id="rId4"/>
  </sheets>
  <definedNames>
    <definedName name="_xlnm._FilterDatabase" localSheetId="2" hidden="1">'List_Cost Centers 2023.06.19'!$A$4:$G$270</definedName>
    <definedName name="_xlnm.Print_Area" localSheetId="1">'Request - Budget Amendment'!$A$1:$J$79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F76" i="1"/>
  <c r="E76" i="1"/>
  <c r="G57" i="1"/>
  <c r="G56" i="1"/>
  <c r="G55" i="1"/>
  <c r="G54" i="1"/>
  <c r="G53" i="1"/>
  <c r="G52" i="1"/>
  <c r="G51" i="1"/>
  <c r="G50" i="1"/>
  <c r="G49" i="1"/>
  <c r="G64" i="1"/>
  <c r="G63" i="1"/>
  <c r="G62" i="1"/>
  <c r="G61" i="1"/>
  <c r="G60" i="1"/>
  <c r="G59" i="1"/>
  <c r="G58" i="1"/>
  <c r="G48" i="1"/>
  <c r="G47" i="1"/>
  <c r="G65" i="1" l="1"/>
  <c r="G66" i="1"/>
  <c r="G67" i="1"/>
  <c r="G68" i="1"/>
  <c r="G69" i="1"/>
  <c r="G70" i="1"/>
  <c r="G71" i="1"/>
  <c r="G72" i="1"/>
  <c r="G73" i="1"/>
  <c r="G31" i="1"/>
  <c r="G32" i="1"/>
  <c r="G33" i="1"/>
  <c r="G34" i="1"/>
  <c r="G35" i="1"/>
  <c r="G36" i="1"/>
  <c r="G37" i="1"/>
  <c r="G38" i="1"/>
  <c r="G39" i="1"/>
  <c r="G22" i="1"/>
  <c r="E42" i="1"/>
  <c r="F42" i="1"/>
  <c r="G76" i="1" l="1"/>
  <c r="F79" i="1"/>
  <c r="E79" i="1"/>
  <c r="G42" i="1"/>
  <c r="G79" i="1" l="1"/>
</calcChain>
</file>

<file path=xl/sharedStrings.xml><?xml version="1.0" encoding="utf-8"?>
<sst xmlns="http://schemas.openxmlformats.org/spreadsheetml/2006/main" count="1914" uniqueCount="731">
  <si>
    <t>Type</t>
  </si>
  <si>
    <t>Wage</t>
  </si>
  <si>
    <t>Non-Wage</t>
  </si>
  <si>
    <t>50110:Faculty Salary and Wages</t>
  </si>
  <si>
    <t>50150:Staff Salary and Wages</t>
  </si>
  <si>
    <t>50160:Student Wages</t>
  </si>
  <si>
    <t>50180:Employer Paid Benefits</t>
  </si>
  <si>
    <t>50190:Other Personnel</t>
  </si>
  <si>
    <t>52000:Minor Equipment</t>
  </si>
  <si>
    <t>52200:Repair &amp; Maintenance</t>
  </si>
  <si>
    <t>52500:Supplies</t>
  </si>
  <si>
    <t>53000:Utilities</t>
  </si>
  <si>
    <t>53100:Building Maintenance</t>
  </si>
  <si>
    <t>53200:Housekeeping/Cleaning</t>
  </si>
  <si>
    <t>53300:Student Dining</t>
  </si>
  <si>
    <t>53400:Real Property Leased</t>
  </si>
  <si>
    <t>54000:Travel</t>
  </si>
  <si>
    <t>54100:Seminars &amp; Conferences</t>
  </si>
  <si>
    <t>54200:Events &amp; Entertainment</t>
  </si>
  <si>
    <t>55000:University Funded Student Aid</t>
  </si>
  <si>
    <t>56000:Postage &amp; Courier</t>
  </si>
  <si>
    <t>56100:Printing</t>
  </si>
  <si>
    <t>56200:Telecommunication</t>
  </si>
  <si>
    <t>56300:Dues, Books &amp; Subscriptions</t>
  </si>
  <si>
    <t>56400:Professional Fees</t>
  </si>
  <si>
    <t>56500:Insurance</t>
  </si>
  <si>
    <t>56700:Advertising</t>
  </si>
  <si>
    <t>56950:Miscellaneous Expense</t>
  </si>
  <si>
    <t>57000:Other Operating</t>
  </si>
  <si>
    <t>57100:Bad Debt Expense</t>
  </si>
  <si>
    <t>58000:Facilities and Administration Expense</t>
  </si>
  <si>
    <t>58710:Property Tax</t>
  </si>
  <si>
    <t>58715:Service &amp; Finance Fee</t>
  </si>
  <si>
    <t>58740:Permit or License Fee</t>
  </si>
  <si>
    <t>58990:Capital Transfers</t>
  </si>
  <si>
    <t>Ledger Code:Ledger Name</t>
  </si>
  <si>
    <t>Dept/Cost Center Name:</t>
  </si>
  <si>
    <t>Requester Name (First &amp; Last):</t>
  </si>
  <si>
    <t>DESCRIPTION/COMMENTS: (Must be Detailed)</t>
  </si>
  <si>
    <t>Approver Name (Department Head or Cost Center Manager):</t>
  </si>
  <si>
    <t xml:space="preserve">Next Level Supervisor Approver Name (Provost/Vice President/AVP) </t>
  </si>
  <si>
    <t>Amendment Type</t>
  </si>
  <si>
    <t>Select One</t>
  </si>
  <si>
    <t>Ledger Account</t>
  </si>
  <si>
    <t>Fund</t>
  </si>
  <si>
    <t>Cost Center</t>
  </si>
  <si>
    <t>Financial Services</t>
  </si>
  <si>
    <t>Current Budget</t>
  </si>
  <si>
    <t>Requested Adjustments + OR (-)</t>
  </si>
  <si>
    <t>Revised Budget</t>
  </si>
  <si>
    <t>Memo</t>
  </si>
  <si>
    <t>WAGE</t>
  </si>
  <si>
    <t>TOTAL WAGE:</t>
  </si>
  <si>
    <t>TOTAL NON-WAGE:</t>
  </si>
  <si>
    <t>MU Cost Center List</t>
  </si>
  <si>
    <t>Cost Center Code</t>
  </si>
  <si>
    <t>Level 1</t>
  </si>
  <si>
    <t>Level 2</t>
  </si>
  <si>
    <t>Level 3</t>
  </si>
  <si>
    <t>Level 4</t>
  </si>
  <si>
    <t>Worktags</t>
  </si>
  <si>
    <t>1450999 Academic Affairs Contingency</t>
  </si>
  <si>
    <t>1450999</t>
  </si>
  <si>
    <t>All MU Cost Centers</t>
  </si>
  <si>
    <t>Academic Affairs</t>
  </si>
  <si>
    <t>Academic Operations</t>
  </si>
  <si>
    <t>Function: PG-E1 Instruction
Fund: 10 Operating</t>
  </si>
  <si>
    <t>1471503 Fulbright</t>
  </si>
  <si>
    <t>1471503</t>
  </si>
  <si>
    <t>Function: PG-E2 Academic support
Fund: 10 Operating</t>
  </si>
  <si>
    <t>2010100 Fashion Show Events</t>
  </si>
  <si>
    <t>2010100</t>
  </si>
  <si>
    <t>2010200 Commencement</t>
  </si>
  <si>
    <t>2010200</t>
  </si>
  <si>
    <t>2100000 Academic Affairs - Operations</t>
  </si>
  <si>
    <t>2100000</t>
  </si>
  <si>
    <t>2450200 MU Student Banner</t>
  </si>
  <si>
    <t>2450200</t>
  </si>
  <si>
    <t>1900000 Dual Enrollment Programs Operations</t>
  </si>
  <si>
    <t>1900000</t>
  </si>
  <si>
    <t>Academic Program</t>
  </si>
  <si>
    <t>Dual Enrollment</t>
  </si>
  <si>
    <t>Function: PG-E3 Student Affairs
Fund: 10 Operating</t>
  </si>
  <si>
    <t>2101000 Access, Belonging, Inclusion, Diversity, and Equity Hub</t>
  </si>
  <si>
    <t>2101000</t>
  </si>
  <si>
    <t>Access, Belonging, Inclusion, Diversity, and Equity Hub</t>
  </si>
  <si>
    <t>0000000 Operating General</t>
  </si>
  <si>
    <t>0000000</t>
  </si>
  <si>
    <t>Administration</t>
  </si>
  <si>
    <t>Function: PG-E4 Institutional support
Fund: 10 Operating</t>
  </si>
  <si>
    <t>1450000 Tuition General</t>
  </si>
  <si>
    <t>1450000</t>
  </si>
  <si>
    <t>4010000 Administrators &amp; Vice-Presidents</t>
  </si>
  <si>
    <t>4010000</t>
  </si>
  <si>
    <t>Administration Operations</t>
  </si>
  <si>
    <t>4010200 Commencement</t>
  </si>
  <si>
    <t>4010200</t>
  </si>
  <si>
    <t>4010700 4633 26th Street North</t>
  </si>
  <si>
    <t>4010700</t>
  </si>
  <si>
    <t>4010732 4732 Dittmar Street</t>
  </si>
  <si>
    <t>4010732</t>
  </si>
  <si>
    <t>4010750 4709 25 th Road house</t>
  </si>
  <si>
    <t>4010750</t>
  </si>
  <si>
    <t>4010800 COVID-19 Management</t>
  </si>
  <si>
    <t>4010800</t>
  </si>
  <si>
    <t>4010999 Administration Contingency</t>
  </si>
  <si>
    <t>4010999</t>
  </si>
  <si>
    <t>7010000 Student Aid</t>
  </si>
  <si>
    <t>7010000</t>
  </si>
  <si>
    <t>Function: PG-OM OM Allocation
Fund: 10 Operating</t>
  </si>
  <si>
    <t>8000100 DOE Grants</t>
  </si>
  <si>
    <t>8000100</t>
  </si>
  <si>
    <t>Function: PG-E4 Institutional support
Fund: 25 DOE Grants</t>
  </si>
  <si>
    <t>3300100 Admissions-Graduate</t>
  </si>
  <si>
    <t>3300100</t>
  </si>
  <si>
    <t>Admissions</t>
  </si>
  <si>
    <t>4800000 Advancement Operations</t>
  </si>
  <si>
    <t>4800000</t>
  </si>
  <si>
    <t>Advancement</t>
  </si>
  <si>
    <t>4800110 Marymount Fund</t>
  </si>
  <si>
    <t>4800110</t>
  </si>
  <si>
    <t>4800130 Special Events</t>
  </si>
  <si>
    <t>4800130</t>
  </si>
  <si>
    <t>4800200 Alumni Relations</t>
  </si>
  <si>
    <t>4800200</t>
  </si>
  <si>
    <t>8000089 Gifts and Endowments General</t>
  </si>
  <si>
    <t>8000089</t>
  </si>
  <si>
    <t>Function: PG-E1 Instruction</t>
  </si>
  <si>
    <t>3620175 Tennis</t>
  </si>
  <si>
    <t>3620175</t>
  </si>
  <si>
    <t>Athletics</t>
  </si>
  <si>
    <t>Athletic Teams</t>
  </si>
  <si>
    <t>Tennis</t>
  </si>
  <si>
    <t>3620200 Women Basketball</t>
  </si>
  <si>
    <t>3620200</t>
  </si>
  <si>
    <t>Basketball</t>
  </si>
  <si>
    <t>3620300 Men Basketball</t>
  </si>
  <si>
    <t>3620300</t>
  </si>
  <si>
    <t>3620400 Women's Lacrosse</t>
  </si>
  <si>
    <t>3620400</t>
  </si>
  <si>
    <t>Lacrosse</t>
  </si>
  <si>
    <t>3620500 Men Lacrosse</t>
  </si>
  <si>
    <t>3620500</t>
  </si>
  <si>
    <t>3620600 Men Soccer</t>
  </si>
  <si>
    <t>3620600</t>
  </si>
  <si>
    <t>Soccer</t>
  </si>
  <si>
    <t>3620700 Women Soccer</t>
  </si>
  <si>
    <t>3620700</t>
  </si>
  <si>
    <t>3620800 Swimming</t>
  </si>
  <si>
    <t>3620800</t>
  </si>
  <si>
    <t>Swimming</t>
  </si>
  <si>
    <t>3620850 Track and Field</t>
  </si>
  <si>
    <t>3620850</t>
  </si>
  <si>
    <t>Track</t>
  </si>
  <si>
    <t>3620900 Cross Country</t>
  </si>
  <si>
    <t>3620900</t>
  </si>
  <si>
    <t>3620905 Triathlon</t>
  </si>
  <si>
    <t>3620905</t>
  </si>
  <si>
    <t>3621000 Mens Golf</t>
  </si>
  <si>
    <t>3621000</t>
  </si>
  <si>
    <t>Golf</t>
  </si>
  <si>
    <t>3621010 Womens Golf</t>
  </si>
  <si>
    <t>3621010</t>
  </si>
  <si>
    <t>3621200 Women Volleyball</t>
  </si>
  <si>
    <t>3621200</t>
  </si>
  <si>
    <t>Volleyball</t>
  </si>
  <si>
    <t>3621205 Mens Volleyball</t>
  </si>
  <si>
    <t>3621205</t>
  </si>
  <si>
    <t>3621300 Baseball</t>
  </si>
  <si>
    <t>3621300</t>
  </si>
  <si>
    <t>Baseball</t>
  </si>
  <si>
    <t>3621400 Softball</t>
  </si>
  <si>
    <t>3621400</t>
  </si>
  <si>
    <t>Softball</t>
  </si>
  <si>
    <t>3621510 Men Wrestling</t>
  </si>
  <si>
    <t>3621510</t>
  </si>
  <si>
    <t>Wrestling</t>
  </si>
  <si>
    <t>3621520 Women Wrestling</t>
  </si>
  <si>
    <t>3621520</t>
  </si>
  <si>
    <t>3620000 Athletics Operations</t>
  </si>
  <si>
    <t>3620000</t>
  </si>
  <si>
    <t>Athletics Management</t>
  </si>
  <si>
    <t>3620105 Athletic Training</t>
  </si>
  <si>
    <t>3620105</t>
  </si>
  <si>
    <t>3620107 Athletic Homecoming</t>
  </si>
  <si>
    <t>3620107</t>
  </si>
  <si>
    <t>3620108 Sports Information</t>
  </si>
  <si>
    <t>3620108</t>
  </si>
  <si>
    <t>3628600 Saints Club Account</t>
  </si>
  <si>
    <t>3628600</t>
  </si>
  <si>
    <t>8600000 Camp-Girls Basketball</t>
  </si>
  <si>
    <t>8600000</t>
  </si>
  <si>
    <t>Auxiliary</t>
  </si>
  <si>
    <t>Camps</t>
  </si>
  <si>
    <t>Athletic Camps</t>
  </si>
  <si>
    <t>Function: PG-E5 Auxiliary Services
Fund: 10 Operating</t>
  </si>
  <si>
    <t>8600100 Camp-Boys Basketball</t>
  </si>
  <si>
    <t>8600100</t>
  </si>
  <si>
    <t>8600101 Camp-Boys Socer</t>
  </si>
  <si>
    <t>8600101</t>
  </si>
  <si>
    <t>8600102 Camp-Girls Volleyball</t>
  </si>
  <si>
    <t>8600102</t>
  </si>
  <si>
    <t>8600103 Camp-Baseball</t>
  </si>
  <si>
    <t>8600103</t>
  </si>
  <si>
    <t>8600104 Camp-Boys Volleyball</t>
  </si>
  <si>
    <t>8600104</t>
  </si>
  <si>
    <t>8600107 Camp-Cross Country</t>
  </si>
  <si>
    <t>8600107</t>
  </si>
  <si>
    <t>8600108 Camp-Boys Lacrosse</t>
  </si>
  <si>
    <t>8600108</t>
  </si>
  <si>
    <t>8600109 Camp-Girls Lacrosse</t>
  </si>
  <si>
    <t>8600109</t>
  </si>
  <si>
    <t>8600110 Camp-Girls Soccer</t>
  </si>
  <si>
    <t>8600110</t>
  </si>
  <si>
    <t>8600111 Camps General Administration</t>
  </si>
  <si>
    <t>8600111</t>
  </si>
  <si>
    <t>8600113 Camp-Triathlon</t>
  </si>
  <si>
    <t>8600113</t>
  </si>
  <si>
    <t>8600114 Camp-Softball</t>
  </si>
  <si>
    <t>8600114</t>
  </si>
  <si>
    <t>8600115 Camp-Tennis</t>
  </si>
  <si>
    <t>8600115</t>
  </si>
  <si>
    <t>8600116 Camp - Girls Wrestling</t>
  </si>
  <si>
    <t>8600116</t>
  </si>
  <si>
    <t>8600117 Camp - Boys Wrestling</t>
  </si>
  <si>
    <t>8600117</t>
  </si>
  <si>
    <t>Fund: 10 Operating</t>
  </si>
  <si>
    <t>8600200 Camp-Swimming</t>
  </si>
  <si>
    <t>8600200</t>
  </si>
  <si>
    <t>8613010 MU 3E Summer Camps</t>
  </si>
  <si>
    <t>8613010</t>
  </si>
  <si>
    <t>3E Summer Camp</t>
  </si>
  <si>
    <t>4600000 Campus Safety</t>
  </si>
  <si>
    <t>4600000</t>
  </si>
  <si>
    <t>Finance and Operations</t>
  </si>
  <si>
    <t>Campus Services</t>
  </si>
  <si>
    <t>Campus Safety and Emergency</t>
  </si>
  <si>
    <t>4600100 Emergency Management</t>
  </si>
  <si>
    <t>4600100</t>
  </si>
  <si>
    <t>4610000 Transportation</t>
  </si>
  <si>
    <t>4610000</t>
  </si>
  <si>
    <t>Business Services</t>
  </si>
  <si>
    <t>4720000 Mail Services</t>
  </si>
  <si>
    <t>4720000</t>
  </si>
  <si>
    <t>4740000 Printing Services</t>
  </si>
  <si>
    <t>4740000</t>
  </si>
  <si>
    <t>8100000 Conference Center-General</t>
  </si>
  <si>
    <t>8100000</t>
  </si>
  <si>
    <t>Campus Services -Auxiliary</t>
  </si>
  <si>
    <t>Conference Center</t>
  </si>
  <si>
    <t>8100100 Conference Center-Ballston</t>
  </si>
  <si>
    <t>8100100</t>
  </si>
  <si>
    <t>8200100 Student Parking Permits</t>
  </si>
  <si>
    <t>8200100</t>
  </si>
  <si>
    <t>Parking Services</t>
  </si>
  <si>
    <t>8200110 Main Parking Citation - Student Parking Fines</t>
  </si>
  <si>
    <t>8200110</t>
  </si>
  <si>
    <t>8200200 Employee Parking Permits</t>
  </si>
  <si>
    <t>8200200</t>
  </si>
  <si>
    <t>8200210 Employee Parking Fees</t>
  </si>
  <si>
    <t>8200210</t>
  </si>
  <si>
    <t>8200300 Tenant Parking Permits</t>
  </si>
  <si>
    <t>8200300</t>
  </si>
  <si>
    <t>8200310 Ballston Parking Citation - Tenant Parking Fines</t>
  </si>
  <si>
    <t>8200310</t>
  </si>
  <si>
    <t>8200340 4040 Employee Parking Permits</t>
  </si>
  <si>
    <t>8200340</t>
  </si>
  <si>
    <t>8660100 ID and Access Services</t>
  </si>
  <si>
    <t>8660100</t>
  </si>
  <si>
    <t>8660200 Parking: Operations</t>
  </si>
  <si>
    <t>8660200</t>
  </si>
  <si>
    <t>8700000 Campus Services- Auxiliary Operation</t>
  </si>
  <si>
    <t>8700000</t>
  </si>
  <si>
    <t>Dining Services</t>
  </si>
  <si>
    <t>8700100 Dining Service-Ballston</t>
  </si>
  <si>
    <t>8700100</t>
  </si>
  <si>
    <t>8700200 Dining Service-Bernie's</t>
  </si>
  <si>
    <t>8700200</t>
  </si>
  <si>
    <t>8700300 Dining Service-Main Campus</t>
  </si>
  <si>
    <t>8700300</t>
  </si>
  <si>
    <t>8700326 Lola's Cafe-26th Street</t>
  </si>
  <si>
    <t>8700326</t>
  </si>
  <si>
    <t>8700400 Amazon Store Front</t>
  </si>
  <si>
    <t>8700400</t>
  </si>
  <si>
    <t>1100201 Graphic &amp; Media Design</t>
  </si>
  <si>
    <t>1100201</t>
  </si>
  <si>
    <t>CBILT: College of Business, Innovation, Leadership, and Technology</t>
  </si>
  <si>
    <t>SDE: School of Design &amp; Art</t>
  </si>
  <si>
    <t>1100202 Studio Art</t>
  </si>
  <si>
    <t>1100202</t>
  </si>
  <si>
    <t>1100310 Fashion, Design &amp; Merchandising</t>
  </si>
  <si>
    <t>1100310</t>
  </si>
  <si>
    <t>1100600 Interior Design</t>
  </si>
  <si>
    <t>1100600</t>
  </si>
  <si>
    <t>1200100 Accounting, Economics, Finance &amp; Marketing</t>
  </si>
  <si>
    <t>1200100</t>
  </si>
  <si>
    <t>SBU: School of Business</t>
  </si>
  <si>
    <t>1200200 Management</t>
  </si>
  <si>
    <t>1200200</t>
  </si>
  <si>
    <t>1200300 Information Technology &amp; Management Science</t>
  </si>
  <si>
    <t>1200300</t>
  </si>
  <si>
    <t>STE: School of Technology and Innovation</t>
  </si>
  <si>
    <t>1200600 Healthcare Management</t>
  </si>
  <si>
    <t>1200600</t>
  </si>
  <si>
    <t>1220000 CBILT: Office of the Dean</t>
  </si>
  <si>
    <t>1220000</t>
  </si>
  <si>
    <t>1221000 School of Business: General</t>
  </si>
  <si>
    <t>1221000</t>
  </si>
  <si>
    <t>1222000 School of Design &amp; Art: General</t>
  </si>
  <si>
    <t>1222000</t>
  </si>
  <si>
    <t>1223000 School of Technology and Innovation: General</t>
  </si>
  <si>
    <t>1223000</t>
  </si>
  <si>
    <t>1800400 Keypath: Business</t>
  </si>
  <si>
    <t>1800400</t>
  </si>
  <si>
    <t>2100200 Center for Ethical Concerns</t>
  </si>
  <si>
    <t>2100200</t>
  </si>
  <si>
    <t>Center for Ethical Concerns</t>
  </si>
  <si>
    <t>2100300 Center for Optimal Aging</t>
  </si>
  <si>
    <t>2100300</t>
  </si>
  <si>
    <t>Center for Optimal Aging</t>
  </si>
  <si>
    <t>1300100 Education</t>
  </si>
  <si>
    <t>1300100</t>
  </si>
  <si>
    <t>CHED: College of Health and Education</t>
  </si>
  <si>
    <t>SED: School of Education</t>
  </si>
  <si>
    <t>1300103 Educational Leadership and Organizational</t>
  </si>
  <si>
    <t>1300103</t>
  </si>
  <si>
    <t>1300202 School of Counseling: General</t>
  </si>
  <si>
    <t>1300202</t>
  </si>
  <si>
    <t>SCO: School of Counseling</t>
  </si>
  <si>
    <t>1300204 Counseling Clinic</t>
  </si>
  <si>
    <t>1300204</t>
  </si>
  <si>
    <t>1400100 Health &amp; Human Performance</t>
  </si>
  <si>
    <t>1400100</t>
  </si>
  <si>
    <t>SHS: School Of Health Sciences</t>
  </si>
  <si>
    <t>1400200 School of Nursing: General</t>
  </si>
  <si>
    <t>1400200</t>
  </si>
  <si>
    <t>SNP: Malek School of Nursing Professions</t>
  </si>
  <si>
    <t>1400201 Nursing Virtual Simulation</t>
  </si>
  <si>
    <t>1400201</t>
  </si>
  <si>
    <t>1400300 Physical Therapy</t>
  </si>
  <si>
    <t>1400300</t>
  </si>
  <si>
    <t>1440000 CHED: Office of the Dean</t>
  </si>
  <si>
    <t>1440000</t>
  </si>
  <si>
    <t>1442000 School of Education: General</t>
  </si>
  <si>
    <t>1442000</t>
  </si>
  <si>
    <t>1443000 School Of Health Sciences: General</t>
  </si>
  <si>
    <t>1443000</t>
  </si>
  <si>
    <t>1800200 Keypath: Nursing</t>
  </si>
  <si>
    <t>1800200</t>
  </si>
  <si>
    <t>1800300 Keypath: Counseling</t>
  </si>
  <si>
    <t>1800300</t>
  </si>
  <si>
    <t>1800500 Keypath: Education</t>
  </si>
  <si>
    <t>1800500</t>
  </si>
  <si>
    <t>1800800 Keypath: Health Sciences</t>
  </si>
  <si>
    <t>1800800</t>
  </si>
  <si>
    <t>1800900 Keypath: Speech Lang Pathology.</t>
  </si>
  <si>
    <t>1800900</t>
  </si>
  <si>
    <t>8750100 Early Learning Academy</t>
  </si>
  <si>
    <t>8750100</t>
  </si>
  <si>
    <t>Child Care</t>
  </si>
  <si>
    <t>8610100 Club Basketball</t>
  </si>
  <si>
    <t>8610100</t>
  </si>
  <si>
    <t>Clubs</t>
  </si>
  <si>
    <t>8610200 Club Bowling</t>
  </si>
  <si>
    <t>8610200</t>
  </si>
  <si>
    <t>8610300 Club eSports</t>
  </si>
  <si>
    <t>8610300</t>
  </si>
  <si>
    <t>8610400 Club Fishing</t>
  </si>
  <si>
    <t>8610400</t>
  </si>
  <si>
    <t>8610500 Club Pep Band</t>
  </si>
  <si>
    <t>8610500</t>
  </si>
  <si>
    <t>8610600 Club Spirit</t>
  </si>
  <si>
    <t>8610600</t>
  </si>
  <si>
    <t>8610700 Club Soccer</t>
  </si>
  <si>
    <t>8610700</t>
  </si>
  <si>
    <t>8610800 Club Volleyball</t>
  </si>
  <si>
    <t>8610800</t>
  </si>
  <si>
    <t>8610900 Club Dance</t>
  </si>
  <si>
    <t>8610900</t>
  </si>
  <si>
    <t>8611000 Club Cheer</t>
  </si>
  <si>
    <t>8611000</t>
  </si>
  <si>
    <t>8611100 Club Intramurals</t>
  </si>
  <si>
    <t>8611100</t>
  </si>
  <si>
    <t>8611200 Club Group Fitness</t>
  </si>
  <si>
    <t>8611200</t>
  </si>
  <si>
    <t>8611300 Club CSC Council</t>
  </si>
  <si>
    <t>8611300</t>
  </si>
  <si>
    <t>8611400 Club Recreational Programming</t>
  </si>
  <si>
    <t>8611400</t>
  </si>
  <si>
    <t>Club Cheer</t>
  </si>
  <si>
    <t>1100200 Communication</t>
  </si>
  <si>
    <t>1100200</t>
  </si>
  <si>
    <t>CSHU: College of Sciences and Humanities</t>
  </si>
  <si>
    <t>SBS: School of Social And Behavioral Sciences</t>
  </si>
  <si>
    <t>1100320 Fine Arts</t>
  </si>
  <si>
    <t>1100320</t>
  </si>
  <si>
    <t>SHU: School of Humanities</t>
  </si>
  <si>
    <t>1100400 History</t>
  </si>
  <si>
    <t>1100400</t>
  </si>
  <si>
    <t>1100800 Literature &amp; Languages</t>
  </si>
  <si>
    <t>1100800</t>
  </si>
  <si>
    <t>1101000 Philosophy</t>
  </si>
  <si>
    <t>1101000</t>
  </si>
  <si>
    <t>1101001 Theology &amp; Religious Studies</t>
  </si>
  <si>
    <t>1101001</t>
  </si>
  <si>
    <t>1102000 Liberal Studies</t>
  </si>
  <si>
    <t>1102000</t>
  </si>
  <si>
    <t>1103000 Politics</t>
  </si>
  <si>
    <t>1103000</t>
  </si>
  <si>
    <t>1300201 Psychology</t>
  </si>
  <si>
    <t>1300201</t>
  </si>
  <si>
    <t>1300203 Forensic and Legal Psychology</t>
  </si>
  <si>
    <t>1300203</t>
  </si>
  <si>
    <t>1300300 Sociology</t>
  </si>
  <si>
    <t>1300300</t>
  </si>
  <si>
    <t>1300400 Criminal Justice</t>
  </si>
  <si>
    <t>1300400</t>
  </si>
  <si>
    <t>1300500 Biology &amp; Physical Science</t>
  </si>
  <si>
    <t>1300500</t>
  </si>
  <si>
    <t>SSME: School of Sciences,  Mathematics, and Engineering</t>
  </si>
  <si>
    <t>1300600 Mathematics</t>
  </si>
  <si>
    <t>1300600</t>
  </si>
  <si>
    <t>1300700 Engineering</t>
  </si>
  <si>
    <t>1300700</t>
  </si>
  <si>
    <t>1300800 US Biolympiad</t>
  </si>
  <si>
    <t>1300800</t>
  </si>
  <si>
    <t>1330000 CSHU: Office of the Dean</t>
  </si>
  <si>
    <t>1330000</t>
  </si>
  <si>
    <t>1331000 School of Social And Behavioral Sciences: General</t>
  </si>
  <si>
    <t>1331000</t>
  </si>
  <si>
    <t>1332000 School of Humanities: General</t>
  </si>
  <si>
    <t>1332000</t>
  </si>
  <si>
    <t>1333000 School of Science,  Mathematics, and Engineering: General</t>
  </si>
  <si>
    <t>1333000</t>
  </si>
  <si>
    <t>1471700 English Language Program</t>
  </si>
  <si>
    <t>1471700</t>
  </si>
  <si>
    <t>1800600 Tiber Health</t>
  </si>
  <si>
    <t>1800600</t>
  </si>
  <si>
    <t>1800700 Keypath: Social and Behavioral Sciences</t>
  </si>
  <si>
    <t>1800700</t>
  </si>
  <si>
    <t>3300000 Admissions-Undergraduate</t>
  </si>
  <si>
    <t>3300000</t>
  </si>
  <si>
    <t>Enrollment Mgt and Student Affairs</t>
  </si>
  <si>
    <t>Enrollment Management</t>
  </si>
  <si>
    <t>3310000 Financial Aid</t>
  </si>
  <si>
    <t>3310000</t>
  </si>
  <si>
    <t>3330000 Enrollment Management Operations</t>
  </si>
  <si>
    <t>3330000</t>
  </si>
  <si>
    <t>8104040 MedStar Facility Rental</t>
  </si>
  <si>
    <t>8104040</t>
  </si>
  <si>
    <t>Facility Rental</t>
  </si>
  <si>
    <t>4710000 Finance and Ops Operations</t>
  </si>
  <si>
    <t>4710000</t>
  </si>
  <si>
    <t>Finance and Ops Operations</t>
  </si>
  <si>
    <t>4700000 Financial Services Operations</t>
  </si>
  <si>
    <t>4700000</t>
  </si>
  <si>
    <t>4013000 General Counsel Operations</t>
  </si>
  <si>
    <t>4013000</t>
  </si>
  <si>
    <t>General Counsel</t>
  </si>
  <si>
    <t>1450400 Honors Program</t>
  </si>
  <si>
    <t>1450400</t>
  </si>
  <si>
    <t>Honors Program</t>
  </si>
  <si>
    <t>4700100 Benefits</t>
  </si>
  <si>
    <t>4700100</t>
  </si>
  <si>
    <t>Human Resources</t>
  </si>
  <si>
    <t>4700200 MU Wellness Program</t>
  </si>
  <si>
    <t>4700200</t>
  </si>
  <si>
    <t>4700300 MU Staff Council</t>
  </si>
  <si>
    <t>4700300</t>
  </si>
  <si>
    <t>4750000 Human Resources - Operations</t>
  </si>
  <si>
    <t>4750000</t>
  </si>
  <si>
    <t>2500000 Information Technology Services</t>
  </si>
  <si>
    <t>2500000</t>
  </si>
  <si>
    <t>Information Technology</t>
  </si>
  <si>
    <t>2500100 Academic Technology Solutions</t>
  </si>
  <si>
    <t>2500100</t>
  </si>
  <si>
    <t>2510000 Infrastructure Administration</t>
  </si>
  <si>
    <t>2510000</t>
  </si>
  <si>
    <t>4500000 Administrative Information Services</t>
  </si>
  <si>
    <t>4500000</t>
  </si>
  <si>
    <t>1450200 Graduate Assistants</t>
  </si>
  <si>
    <t>1450200</t>
  </si>
  <si>
    <t>Innovation and Lifetime Education</t>
  </si>
  <si>
    <t>Graduate Assistants &amp; Stipends</t>
  </si>
  <si>
    <t>1800000 Innovation &amp; Lifetime Education Operations</t>
  </si>
  <si>
    <t>1800000</t>
  </si>
  <si>
    <t>1800100 Keypath Partnership</t>
  </si>
  <si>
    <t>1800100</t>
  </si>
  <si>
    <t>1800110 Rehab Essentials Partnership</t>
  </si>
  <si>
    <t>1800110</t>
  </si>
  <si>
    <t>1800120 Rize</t>
  </si>
  <si>
    <t>1800120</t>
  </si>
  <si>
    <t>2300400 Library and Learning Services Operations</t>
  </si>
  <si>
    <t>2300400</t>
  </si>
  <si>
    <t>Library and Learning Services</t>
  </si>
  <si>
    <t>2300460 University Archives</t>
  </si>
  <si>
    <t>2300460</t>
  </si>
  <si>
    <t>4800300 Marketing &amp; Communications Operations</t>
  </si>
  <si>
    <t>4800300</t>
  </si>
  <si>
    <t>Marketing and Communications</t>
  </si>
  <si>
    <t>4800310 Marketing Website Redesign</t>
  </si>
  <si>
    <t>4800310</t>
  </si>
  <si>
    <t>8800000 MMC Operations</t>
  </si>
  <si>
    <t>8800000</t>
  </si>
  <si>
    <t>MU Management</t>
  </si>
  <si>
    <t>Function: PG-E5 Auxiliary Services
Fund: 70 MU Management</t>
  </si>
  <si>
    <t>8801000 Property Management</t>
  </si>
  <si>
    <t>8801000</t>
  </si>
  <si>
    <t>8803000 Custodial</t>
  </si>
  <si>
    <t>8803000</t>
  </si>
  <si>
    <t>8805000 Food Services</t>
  </si>
  <si>
    <t>8805000</t>
  </si>
  <si>
    <t>8807000 Maintenance</t>
  </si>
  <si>
    <t>8807000</t>
  </si>
  <si>
    <t>1450510 Discover Research</t>
  </si>
  <si>
    <t>1450510</t>
  </si>
  <si>
    <t>Office of Research</t>
  </si>
  <si>
    <t>2100400 Center for Innovative Workforces</t>
  </si>
  <si>
    <t>2100400</t>
  </si>
  <si>
    <t>2100500 Center for Professional Ethics &amp; Social Responsibility</t>
  </si>
  <si>
    <t>2100500</t>
  </si>
  <si>
    <t>2450100 Faculty Development</t>
  </si>
  <si>
    <t>2450100</t>
  </si>
  <si>
    <t>6000000 Research Exp (Instruction/ AA)</t>
  </si>
  <si>
    <t>6000000</t>
  </si>
  <si>
    <t>Function: PG-E6 Research
Fund: 10 Operating</t>
  </si>
  <si>
    <t>6000100 Office of Research - General</t>
  </si>
  <si>
    <t>6000100</t>
  </si>
  <si>
    <t>2100210 Office of Sponsored Programs - General</t>
  </si>
  <si>
    <t>2100210</t>
  </si>
  <si>
    <t>Office of Sponsored Programs</t>
  </si>
  <si>
    <t>2100215 Office of Sponsored Programs - Voluntary</t>
  </si>
  <si>
    <t>2100215</t>
  </si>
  <si>
    <t>2100220 Office of Sponsored Programs - Required</t>
  </si>
  <si>
    <t>2100220</t>
  </si>
  <si>
    <t>8000099 Office of Sponsored Programs - Awards</t>
  </si>
  <si>
    <t>8000099</t>
  </si>
  <si>
    <t>Function: PG-E6 Research</t>
  </si>
  <si>
    <t>5700100 Physical Plant - Ballston</t>
  </si>
  <si>
    <t>5700100</t>
  </si>
  <si>
    <t>Physical Plant Operations</t>
  </si>
  <si>
    <t>Ballston Building</t>
  </si>
  <si>
    <t>5700120 Physical Plant -Ballston-Kodiak</t>
  </si>
  <si>
    <t>5700120</t>
  </si>
  <si>
    <t>5700300 Physical Plant- Main</t>
  </si>
  <si>
    <t>5700300</t>
  </si>
  <si>
    <t>Main Campus</t>
  </si>
  <si>
    <t>5700303 Physical Plant Mold Insurance</t>
  </si>
  <si>
    <t>5700303</t>
  </si>
  <si>
    <t>5700304 Physical Plant Storm Damage</t>
  </si>
  <si>
    <t>5700304</t>
  </si>
  <si>
    <t>5700305 P. Plant Carthuers Flood Insura</t>
  </si>
  <si>
    <t>5700305</t>
  </si>
  <si>
    <t>26th Street Building</t>
  </si>
  <si>
    <t>5700326 Physical Plant-26th Street</t>
  </si>
  <si>
    <t>5700326</t>
  </si>
  <si>
    <t>5701403 Physical Therapy Facility - 4040 Rental</t>
  </si>
  <si>
    <t>5701403</t>
  </si>
  <si>
    <t>PT 4040 Building</t>
  </si>
  <si>
    <t>5708000 Kodiak Mgt</t>
  </si>
  <si>
    <t>5708000</t>
  </si>
  <si>
    <t>Function: PG-OM OM Allocation
Fund: 61 MU Leased Property</t>
  </si>
  <si>
    <t>5708100 Starbucks</t>
  </si>
  <si>
    <t>5708100</t>
  </si>
  <si>
    <t>5708700 7th Floor BC</t>
  </si>
  <si>
    <t>5708700</t>
  </si>
  <si>
    <t>5708800 8th Floor BC</t>
  </si>
  <si>
    <t>5708800</t>
  </si>
  <si>
    <t>5708900 9th Floor BC</t>
  </si>
  <si>
    <t>5708900</t>
  </si>
  <si>
    <t>2010000 Academic Accreditation</t>
  </si>
  <si>
    <t>2010000</t>
  </si>
  <si>
    <t>Planning and Institutional Effectiveness</t>
  </si>
  <si>
    <t>2120000 Institutional Effectiveness Operations</t>
  </si>
  <si>
    <t>2120000</t>
  </si>
  <si>
    <t>4100000 President's Office Operations</t>
  </si>
  <si>
    <t>4100000</t>
  </si>
  <si>
    <t>President's Office</t>
  </si>
  <si>
    <t>4100500 990 Review</t>
  </si>
  <si>
    <t>4100500</t>
  </si>
  <si>
    <t>4100900 President's Entertainment</t>
  </si>
  <si>
    <t>4100900</t>
  </si>
  <si>
    <t>4100999 President's Contingency</t>
  </si>
  <si>
    <t>4100999</t>
  </si>
  <si>
    <t>8610000 Recreation Programs</t>
  </si>
  <si>
    <t>8610000</t>
  </si>
  <si>
    <t>Recreation Programs</t>
  </si>
  <si>
    <t>2320000 Registrar</t>
  </si>
  <si>
    <t>2320000</t>
  </si>
  <si>
    <t>Registrar</t>
  </si>
  <si>
    <t>1450508 QEP- Empowering Students for Success</t>
  </si>
  <si>
    <t>1450508</t>
  </si>
  <si>
    <t>Saints' Service Network.</t>
  </si>
  <si>
    <t>1450512 Discover Courses</t>
  </si>
  <si>
    <t>1450512</t>
  </si>
  <si>
    <t>1450350 International Student &amp; Scholar Services</t>
  </si>
  <si>
    <t>1450350</t>
  </si>
  <si>
    <t>Student Academic Hub</t>
  </si>
  <si>
    <t>1450500 Student Academic Hub</t>
  </si>
  <si>
    <t>1450500</t>
  </si>
  <si>
    <t>1450505 Student Access Services</t>
  </si>
  <si>
    <t>1450505</t>
  </si>
  <si>
    <t>Office of ADA</t>
  </si>
  <si>
    <t>1450515 Academic Advising Center</t>
  </si>
  <si>
    <t>1450515</t>
  </si>
  <si>
    <t>1450516 Retention</t>
  </si>
  <si>
    <t>1450516</t>
  </si>
  <si>
    <t>1450600 Office of ADA - General</t>
  </si>
  <si>
    <t>1450600</t>
  </si>
  <si>
    <t>1471500 Global Engagement Operations</t>
  </si>
  <si>
    <t>1471500</t>
  </si>
  <si>
    <t>1471502 Short Term Faculty Led Program</t>
  </si>
  <si>
    <t>1471502</t>
  </si>
  <si>
    <t>1471520 Semester Study Abroad Program</t>
  </si>
  <si>
    <t>1471520</t>
  </si>
  <si>
    <t>1471550 Domestic Programs</t>
  </si>
  <si>
    <t>1471550</t>
  </si>
  <si>
    <t>1471600 Global Education Office - Operations</t>
  </si>
  <si>
    <t>1471600</t>
  </si>
  <si>
    <t>3600000 Student Affairs Operations</t>
  </si>
  <si>
    <t>3600000</t>
  </si>
  <si>
    <t>Student Affairs</t>
  </si>
  <si>
    <t>Student Life</t>
  </si>
  <si>
    <t>3600100 New Student Transitions</t>
  </si>
  <si>
    <t>3600100</t>
  </si>
  <si>
    <t>3600130 Student Conduct &amp; Conflict Resolution</t>
  </si>
  <si>
    <t>3600130</t>
  </si>
  <si>
    <t>Student Health and Well-being</t>
  </si>
  <si>
    <t>3600135 Student Affairs Special Events</t>
  </si>
  <si>
    <t>3600135</t>
  </si>
  <si>
    <t>3630000 Campus Ministry</t>
  </si>
  <si>
    <t>3630000</t>
  </si>
  <si>
    <t>Campus Ministry</t>
  </si>
  <si>
    <t>3640000 Counseling Center</t>
  </si>
  <si>
    <t>3640000</t>
  </si>
  <si>
    <t>3650000 Center for Career Services</t>
  </si>
  <si>
    <t>3650000</t>
  </si>
  <si>
    <t>Career Services</t>
  </si>
  <si>
    <t>3660000 Student Life: Operations</t>
  </si>
  <si>
    <t>3660000</t>
  </si>
  <si>
    <t>3660100 Association of Campus Events</t>
  </si>
  <si>
    <t>3660100</t>
  </si>
  <si>
    <t>3660200 Campus Program &amp; Leadership Development</t>
  </si>
  <si>
    <t>3660200</t>
  </si>
  <si>
    <t>3660300 Student Government Association-SGA</t>
  </si>
  <si>
    <t>3660300</t>
  </si>
  <si>
    <t>3660302 Graduate Orientation</t>
  </si>
  <si>
    <t>3660302</t>
  </si>
  <si>
    <t>3660303 Military &amp; Veteran Student Services</t>
  </si>
  <si>
    <t>3660303</t>
  </si>
  <si>
    <t>3660304 Leadership Development</t>
  </si>
  <si>
    <t>3660304</t>
  </si>
  <si>
    <t>3660305 Student Engagement</t>
  </si>
  <si>
    <t>3660305</t>
  </si>
  <si>
    <t>3700000 Office of Wellness and Prevention</t>
  </si>
  <si>
    <t>3700000</t>
  </si>
  <si>
    <t>4013600 Title IX Department</t>
  </si>
  <si>
    <t>4013600</t>
  </si>
  <si>
    <t>8670000 Student Center</t>
  </si>
  <si>
    <t>8670000</t>
  </si>
  <si>
    <t>8680000 Student Health Center: Operations</t>
  </si>
  <si>
    <t>8680000</t>
  </si>
  <si>
    <t>8680100 Student Health Insurance</t>
  </si>
  <si>
    <t>8680100</t>
  </si>
  <si>
    <t>8680200 Student Health and Well-being: Operations</t>
  </si>
  <si>
    <t>8680200</t>
  </si>
  <si>
    <t>8510000 Resident Television Service</t>
  </si>
  <si>
    <t>8510000</t>
  </si>
  <si>
    <t>Student Residences</t>
  </si>
  <si>
    <t>Residence Halls</t>
  </si>
  <si>
    <t>8650000 Residence Hall</t>
  </si>
  <si>
    <t>8650000</t>
  </si>
  <si>
    <t>8650300 Community Assistant</t>
  </si>
  <si>
    <t>8650300</t>
  </si>
  <si>
    <t>8650310 Community Assistant: Rixey</t>
  </si>
  <si>
    <t>8650310</t>
  </si>
  <si>
    <t>8650400 Resident Off-Campus Housing</t>
  </si>
  <si>
    <t>8650400</t>
  </si>
  <si>
    <t>Off Campus Housing Services</t>
  </si>
  <si>
    <t>8650500 Rixey Off Campus Housing</t>
  </si>
  <si>
    <t>8650500</t>
  </si>
  <si>
    <t>8660000 Residence Life: Programming</t>
  </si>
  <si>
    <t>8660000</t>
  </si>
  <si>
    <t>4990000 Institutional Support Auxiliary Allocation</t>
  </si>
  <si>
    <t>4990000</t>
  </si>
  <si>
    <t>Auxiliary Allocation</t>
  </si>
  <si>
    <t>5990000 Physical Plant - Auxiliary Allocations</t>
  </si>
  <si>
    <t>5990000</t>
  </si>
  <si>
    <t>8990000 Auxilary Allocation</t>
  </si>
  <si>
    <t>8990000</t>
  </si>
  <si>
    <t>8000079 Capital Projects</t>
  </si>
  <si>
    <t>8000079</t>
  </si>
  <si>
    <t>Capital Projects</t>
  </si>
  <si>
    <t>Function: PG-OM OM Allocation
Fund: 53 Capital Projects</t>
  </si>
  <si>
    <t>NON-WAGE</t>
  </si>
  <si>
    <t>Drop Down Selection</t>
  </si>
  <si>
    <t>Manual Entry</t>
  </si>
  <si>
    <t>Fiscal Year (YYYY) :</t>
  </si>
  <si>
    <t>Date of Request (MM/DD/YYYY):</t>
  </si>
  <si>
    <t>(Current Budget+Requested Adj.)</t>
  </si>
  <si>
    <t>Reference Current Budget vs Actuals Report</t>
  </si>
  <si>
    <t>Balanced Amendments Must Net Zero</t>
  </si>
  <si>
    <t>GRAND TOTAL</t>
  </si>
  <si>
    <t>52100:Leases</t>
  </si>
  <si>
    <t>Instructions for Budget Amendment Form</t>
  </si>
  <si>
    <t>Fiscal Year</t>
  </si>
  <si>
    <t>Date of Request</t>
  </si>
  <si>
    <t>Dept/Cost Center Name</t>
  </si>
  <si>
    <t>Next Level Supervisor Approver Name</t>
  </si>
  <si>
    <t>Description/Comments</t>
  </si>
  <si>
    <t>Requested Adjustments</t>
  </si>
  <si>
    <t xml:space="preserve">For recurring change select 'Permanent' </t>
  </si>
  <si>
    <t>For non-recurring change select 'One-time'</t>
  </si>
  <si>
    <t>Department Head or Cost Center Manager</t>
  </si>
  <si>
    <t>Approver Name</t>
  </si>
  <si>
    <t>If applicable, Provost, Vice-President or Associate/Assistant Vice President</t>
  </si>
  <si>
    <t>Budget or Cost Center Name</t>
  </si>
  <si>
    <t>Current Date of Request</t>
  </si>
  <si>
    <t>Fiscal Year begins July 1 and ends June 30</t>
  </si>
  <si>
    <t>Person Who is Requesting</t>
  </si>
  <si>
    <t>Details and justification of amendment</t>
  </si>
  <si>
    <t>Worktags that represent the lowest level of financial oversight.  It identifies a department or unit to which costs are charged.</t>
  </si>
  <si>
    <t>Where financial activity falls at a high-level for financial reporting.</t>
  </si>
  <si>
    <t>Natural accounts where debits and credits are recorded in the general ledger. Ledger accounts are used for financial reporting.</t>
  </si>
  <si>
    <t xml:space="preserve">Budget Amendment Request Form to be filled out for your transactions and approved by management levels responsible for the budgets changed by the amendment. </t>
  </si>
  <si>
    <t xml:space="preserve">Operating Budget Amendment Request </t>
  </si>
  <si>
    <t>Current amount budgeted.</t>
  </si>
  <si>
    <t>Calculated Field, Current Budget minus Requested Adjustments.</t>
  </si>
  <si>
    <t>Additional Helpful Information.</t>
  </si>
  <si>
    <t>Amount (Increase +/Decrease - )</t>
  </si>
  <si>
    <r>
      <t xml:space="preserve">Natural accounts where debits and credits are recorded in the general ledger. Ledger accounts are used for financial reporting.  </t>
    </r>
    <r>
      <rPr>
        <i/>
        <sz val="12"/>
        <color theme="1"/>
        <rFont val="Calibri"/>
        <family val="2"/>
        <scheme val="minor"/>
      </rPr>
      <t>For changes related to positions remember to account for fringe at the approved budgeted % rate.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</si>
</sst>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 Light"/>
      <family val="2"/>
      <scheme val="major"/>
    </font>
    <font>
      <sz val="10"/>
      <color indexed="8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CC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/>
    <xf numFmtId="0" fontId="22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13">
    <xf numFmtId="0" fontId="0" fillId="0" borderId="0" xfId="0"/>
    <xf numFmtId="0" fontId="0" fillId="0" borderId="20" xfId="0" applyBorder="1"/>
    <xf numFmtId="0" fontId="0" fillId="0" borderId="21" xfId="0" applyBorder="1"/>
    <xf numFmtId="0" fontId="2" fillId="3" borderId="19" xfId="0" applyFont="1" applyFill="1" applyBorder="1"/>
    <xf numFmtId="0" fontId="0" fillId="0" borderId="0" xfId="0" applyBorder="1"/>
    <xf numFmtId="0" fontId="0" fillId="0" borderId="22" xfId="0" applyBorder="1"/>
    <xf numFmtId="0" fontId="0" fillId="0" borderId="20" xfId="0" applyFont="1" applyBorder="1"/>
    <xf numFmtId="0" fontId="0" fillId="0" borderId="0" xfId="0" applyFont="1" applyBorder="1"/>
    <xf numFmtId="0" fontId="2" fillId="3" borderId="23" xfId="0" applyFont="1" applyFill="1" applyBorder="1"/>
    <xf numFmtId="0" fontId="11" fillId="5" borderId="0" xfId="1" applyFont="1" applyFill="1" applyAlignment="1">
      <alignment horizontal="left" vertical="top"/>
    </xf>
    <xf numFmtId="0" fontId="13" fillId="5" borderId="0" xfId="7" applyFont="1" applyFill="1" applyAlignment="1">
      <alignment horizontal="left" vertical="top"/>
    </xf>
    <xf numFmtId="0" fontId="12" fillId="0" borderId="0" xfId="7"/>
    <xf numFmtId="14" fontId="14" fillId="0" borderId="0" xfId="7" applyNumberFormat="1" applyFont="1" applyAlignment="1">
      <alignment horizontal="right" vertical="top"/>
    </xf>
    <xf numFmtId="0" fontId="14" fillId="0" borderId="0" xfId="7" applyFont="1" applyAlignment="1">
      <alignment vertical="top"/>
    </xf>
    <xf numFmtId="0" fontId="15" fillId="6" borderId="0" xfId="7" applyFont="1" applyFill="1" applyAlignment="1">
      <alignment horizontal="center" vertical="top" wrapText="1"/>
    </xf>
    <xf numFmtId="0" fontId="14" fillId="0" borderId="0" xfId="7" applyFont="1" applyAlignment="1">
      <alignment vertical="top" wrapText="1"/>
    </xf>
    <xf numFmtId="0" fontId="3" fillId="0" borderId="0" xfId="1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19" fillId="0" borderId="0" xfId="5" applyFont="1" applyAlignment="1" applyProtection="1">
      <alignment horizontal="right"/>
      <protection locked="0"/>
    </xf>
    <xf numFmtId="0" fontId="7" fillId="0" borderId="0" xfId="5" applyProtection="1">
      <protection locked="0"/>
    </xf>
    <xf numFmtId="0" fontId="7" fillId="0" borderId="0" xfId="5" applyFill="1" applyBorder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Fill="1" applyBorder="1" applyAlignment="1" applyProtection="1">
      <alignment horizontal="right" wrapText="1"/>
      <protection locked="0"/>
    </xf>
    <xf numFmtId="0" fontId="20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5" fillId="0" borderId="0" xfId="0" applyFont="1" applyFill="1" applyBorder="1" applyProtection="1">
      <protection locked="0"/>
    </xf>
    <xf numFmtId="0" fontId="16" fillId="0" borderId="0" xfId="6" applyFont="1" applyAlignment="1" applyProtection="1">
      <alignment horizontal="center" vertical="top" wrapText="1"/>
      <protection locked="0"/>
    </xf>
    <xf numFmtId="0" fontId="16" fillId="0" borderId="0" xfId="6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0" fillId="0" borderId="0" xfId="0" applyProtection="1"/>
    <xf numFmtId="0" fontId="20" fillId="4" borderId="8" xfId="0" applyNumberFormat="1" applyFont="1" applyFill="1" applyBorder="1" applyAlignment="1" applyProtection="1">
      <alignment horizontal="left"/>
    </xf>
    <xf numFmtId="14" fontId="20" fillId="4" borderId="8" xfId="0" applyNumberFormat="1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4" xfId="0" applyFont="1" applyFill="1" applyBorder="1" applyAlignment="1" applyProtection="1"/>
    <xf numFmtId="0" fontId="0" fillId="4" borderId="5" xfId="0" applyFill="1" applyBorder="1" applyAlignment="1" applyProtection="1"/>
    <xf numFmtId="0" fontId="0" fillId="4" borderId="0" xfId="0" applyFill="1" applyBorder="1" applyAlignment="1" applyProtection="1"/>
    <xf numFmtId="0" fontId="0" fillId="4" borderId="6" xfId="0" applyFill="1" applyBorder="1" applyAlignment="1" applyProtection="1"/>
    <xf numFmtId="0" fontId="17" fillId="0" borderId="24" xfId="0" applyFont="1" applyFill="1" applyBorder="1" applyProtection="1"/>
    <xf numFmtId="0" fontId="0" fillId="4" borderId="25" xfId="0" applyFill="1" applyBorder="1" applyProtection="1"/>
    <xf numFmtId="0" fontId="0" fillId="4" borderId="26" xfId="0" applyFill="1" applyBorder="1" applyProtection="1"/>
    <xf numFmtId="0" fontId="0" fillId="3" borderId="0" xfId="0" applyFont="1" applyFill="1" applyAlignment="1" applyProtection="1">
      <alignment horizontal="center" wrapText="1"/>
    </xf>
    <xf numFmtId="0" fontId="0" fillId="0" borderId="11" xfId="0" applyBorder="1" applyProtection="1"/>
    <xf numFmtId="43" fontId="4" fillId="4" borderId="12" xfId="4" applyNumberFormat="1" applyFont="1" applyFill="1" applyBorder="1" applyProtection="1"/>
    <xf numFmtId="43" fontId="4" fillId="4" borderId="12" xfId="3" applyFont="1" applyFill="1" applyBorder="1" applyProtection="1"/>
    <xf numFmtId="44" fontId="4" fillId="0" borderId="12" xfId="4" applyFont="1" applyFill="1" applyBorder="1" applyProtection="1"/>
    <xf numFmtId="43" fontId="5" fillId="4" borderId="13" xfId="3" applyFont="1" applyFill="1" applyBorder="1" applyProtection="1"/>
    <xf numFmtId="0" fontId="0" fillId="0" borderId="14" xfId="0" applyBorder="1" applyProtection="1"/>
    <xf numFmtId="43" fontId="4" fillId="4" borderId="10" xfId="4" applyNumberFormat="1" applyFont="1" applyFill="1" applyBorder="1" applyProtection="1"/>
    <xf numFmtId="43" fontId="4" fillId="4" borderId="10" xfId="3" applyFont="1" applyFill="1" applyBorder="1" applyProtection="1"/>
    <xf numFmtId="44" fontId="4" fillId="0" borderId="10" xfId="4" applyFont="1" applyFill="1" applyBorder="1" applyProtection="1"/>
    <xf numFmtId="43" fontId="5" fillId="4" borderId="15" xfId="3" applyFont="1" applyFill="1" applyBorder="1" applyProtection="1"/>
    <xf numFmtId="44" fontId="4" fillId="0" borderId="10" xfId="4" applyFont="1" applyBorder="1" applyProtection="1"/>
    <xf numFmtId="0" fontId="0" fillId="0" borderId="16" xfId="0" applyBorder="1" applyProtection="1"/>
    <xf numFmtId="43" fontId="4" fillId="4" borderId="17" xfId="4" applyNumberFormat="1" applyFont="1" applyFill="1" applyBorder="1" applyProtection="1"/>
    <xf numFmtId="43" fontId="4" fillId="4" borderId="17" xfId="3" applyFont="1" applyFill="1" applyBorder="1" applyProtection="1"/>
    <xf numFmtId="44" fontId="4" fillId="0" borderId="17" xfId="4" applyFont="1" applyBorder="1" applyProtection="1"/>
    <xf numFmtId="43" fontId="0" fillId="4" borderId="18" xfId="3" applyFont="1" applyFill="1" applyBorder="1" applyProtection="1"/>
    <xf numFmtId="0" fontId="16" fillId="0" borderId="0" xfId="6" applyFont="1" applyAlignment="1" applyProtection="1">
      <alignment horizontal="center" vertical="top" wrapText="1"/>
    </xf>
    <xf numFmtId="0" fontId="2" fillId="0" borderId="27" xfId="2" applyBorder="1" applyProtection="1"/>
    <xf numFmtId="0" fontId="2" fillId="0" borderId="27" xfId="2" applyBorder="1" applyAlignment="1" applyProtection="1">
      <alignment horizontal="right"/>
    </xf>
    <xf numFmtId="44" fontId="2" fillId="0" borderId="27" xfId="4" applyFont="1" applyBorder="1" applyProtection="1"/>
    <xf numFmtId="43" fontId="2" fillId="0" borderId="27" xfId="2" applyNumberFormat="1" applyBorder="1" applyProtection="1"/>
    <xf numFmtId="0" fontId="6" fillId="0" borderId="0" xfId="0" applyFont="1" applyProtection="1"/>
    <xf numFmtId="0" fontId="0" fillId="3" borderId="0" xfId="0" applyFill="1" applyAlignment="1" applyProtection="1">
      <alignment horizontal="center" wrapText="1"/>
    </xf>
    <xf numFmtId="44" fontId="5" fillId="0" borderId="12" xfId="4" applyFont="1" applyFill="1" applyBorder="1" applyProtection="1"/>
    <xf numFmtId="44" fontId="5" fillId="0" borderId="10" xfId="4" applyFont="1" applyFill="1" applyBorder="1" applyProtection="1"/>
    <xf numFmtId="44" fontId="0" fillId="0" borderId="10" xfId="4" applyFont="1" applyFill="1" applyBorder="1" applyProtection="1"/>
    <xf numFmtId="44" fontId="0" fillId="0" borderId="10" xfId="4" applyFont="1" applyBorder="1" applyProtection="1"/>
    <xf numFmtId="44" fontId="0" fillId="0" borderId="17" xfId="4" applyFont="1" applyBorder="1" applyProtection="1"/>
    <xf numFmtId="0" fontId="9" fillId="0" borderId="27" xfId="2" applyFont="1" applyBorder="1" applyProtection="1"/>
    <xf numFmtId="0" fontId="9" fillId="0" borderId="27" xfId="2" applyFont="1" applyBorder="1" applyAlignment="1" applyProtection="1">
      <alignment horizontal="right"/>
    </xf>
    <xf numFmtId="44" fontId="9" fillId="0" borderId="27" xfId="4" applyFont="1" applyBorder="1" applyProtection="1"/>
    <xf numFmtId="43" fontId="9" fillId="0" borderId="27" xfId="2" applyNumberFormat="1" applyFont="1" applyBorder="1" applyProtection="1"/>
    <xf numFmtId="0" fontId="0" fillId="0" borderId="12" xfId="0" applyFont="1" applyFill="1" applyBorder="1" applyProtection="1"/>
    <xf numFmtId="0" fontId="0" fillId="0" borderId="10" xfId="0" applyFont="1" applyFill="1" applyBorder="1" applyProtection="1"/>
    <xf numFmtId="0" fontId="0" fillId="0" borderId="17" xfId="0" applyFont="1" applyBorder="1" applyProtection="1"/>
    <xf numFmtId="43" fontId="5" fillId="4" borderId="13" xfId="3" applyFont="1" applyFill="1" applyBorder="1" applyAlignment="1" applyProtection="1">
      <alignment wrapText="1"/>
    </xf>
    <xf numFmtId="43" fontId="5" fillId="4" borderId="15" xfId="3" applyFont="1" applyFill="1" applyBorder="1" applyAlignment="1" applyProtection="1">
      <alignment wrapText="1"/>
    </xf>
    <xf numFmtId="43" fontId="0" fillId="4" borderId="18" xfId="3" applyFont="1" applyFill="1" applyBorder="1" applyAlignment="1" applyProtection="1">
      <alignment wrapText="1"/>
    </xf>
    <xf numFmtId="0" fontId="0" fillId="0" borderId="10" xfId="0" applyFont="1" applyBorder="1" applyProtection="1"/>
    <xf numFmtId="0" fontId="0" fillId="0" borderId="0" xfId="0" applyFill="1" applyBorder="1"/>
    <xf numFmtId="0" fontId="0" fillId="0" borderId="0" xfId="0" applyFill="1"/>
    <xf numFmtId="0" fontId="18" fillId="0" borderId="0" xfId="0" applyFont="1" applyAlignment="1">
      <alignment wrapText="1"/>
    </xf>
    <xf numFmtId="0" fontId="18" fillId="0" borderId="0" xfId="0" applyFont="1"/>
    <xf numFmtId="0" fontId="9" fillId="0" borderId="28" xfId="0" applyFont="1" applyFill="1" applyBorder="1" applyAlignment="1">
      <alignment wrapText="1"/>
    </xf>
    <xf numFmtId="0" fontId="18" fillId="0" borderId="28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25" fillId="0" borderId="0" xfId="0" applyFont="1" applyFill="1" applyAlignment="1">
      <alignment horizontal="center" wrapText="1"/>
    </xf>
    <xf numFmtId="0" fontId="9" fillId="0" borderId="28" xfId="0" applyFont="1" applyBorder="1" applyAlignment="1">
      <alignment wrapText="1"/>
    </xf>
    <xf numFmtId="0" fontId="18" fillId="0" borderId="28" xfId="0" applyFont="1" applyBorder="1" applyAlignment="1">
      <alignment wrapText="1"/>
    </xf>
    <xf numFmtId="0" fontId="24" fillId="6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23" fillId="6" borderId="0" xfId="0" applyFont="1" applyFill="1" applyAlignment="1">
      <alignment horizontal="center" wrapText="1"/>
    </xf>
    <xf numFmtId="0" fontId="10" fillId="2" borderId="0" xfId="0" applyFont="1" applyFill="1" applyAlignment="1" applyProtection="1">
      <alignment horizontal="center"/>
    </xf>
    <xf numFmtId="0" fontId="0" fillId="4" borderId="5" xfId="0" applyFill="1" applyBorder="1" applyAlignment="1" applyProtection="1">
      <alignment horizontal="left" vertical="top" wrapText="1"/>
    </xf>
    <xf numFmtId="0" fontId="0" fillId="4" borderId="0" xfId="0" applyFill="1" applyBorder="1" applyAlignment="1" applyProtection="1">
      <alignment horizontal="left" vertical="top" wrapText="1"/>
    </xf>
    <xf numFmtId="0" fontId="0" fillId="4" borderId="6" xfId="0" applyFill="1" applyBorder="1" applyAlignment="1" applyProtection="1">
      <alignment horizontal="left" vertical="top" wrapText="1"/>
    </xf>
    <xf numFmtId="0" fontId="0" fillId="4" borderId="7" xfId="0" applyFill="1" applyBorder="1" applyAlignment="1" applyProtection="1">
      <alignment horizontal="left" vertical="top" wrapText="1"/>
    </xf>
    <xf numFmtId="0" fontId="0" fillId="4" borderId="8" xfId="0" applyFill="1" applyBorder="1" applyAlignment="1" applyProtection="1">
      <alignment horizontal="left" vertical="top" wrapText="1"/>
    </xf>
    <xf numFmtId="0" fontId="0" fillId="4" borderId="9" xfId="0" applyFill="1" applyBorder="1" applyAlignment="1" applyProtection="1">
      <alignment horizontal="left" vertical="top" wrapText="1"/>
    </xf>
  </cellXfs>
  <cellStyles count="11">
    <cellStyle name="Comma" xfId="3" builtinId="3"/>
    <cellStyle name="Comma 2" xfId="9" xr:uid="{392C98AA-0C2D-44C4-92AE-289B757AB736}"/>
    <cellStyle name="Currency" xfId="4" builtinId="4"/>
    <cellStyle name="Explanatory Text" xfId="6" builtinId="53"/>
    <cellStyle name="Heading 4" xfId="5" builtinId="19"/>
    <cellStyle name="Normal" xfId="0" builtinId="0"/>
    <cellStyle name="Normal 2" xfId="7" xr:uid="{7CF8F5FF-4EC6-4605-9BD8-6127091F261B}"/>
    <cellStyle name="Normal 2 2" xfId="8" xr:uid="{DC2E0889-48BC-446F-845B-453900800C11}"/>
    <cellStyle name="Percent 2" xfId="10" xr:uid="{DBC167E4-7AB8-4164-BC65-4B21DE7007C0}"/>
    <cellStyle name="Title" xfId="1" builtinId="15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99060</xdr:rowOff>
        </xdr:from>
        <xdr:to>
          <xdr:col>2</xdr:col>
          <xdr:colOff>1280160</xdr:colOff>
          <xdr:row>16</xdr:row>
          <xdr:rowOff>99060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PERMANENT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22860</xdr:rowOff>
        </xdr:from>
        <xdr:to>
          <xdr:col>2</xdr:col>
          <xdr:colOff>1409700</xdr:colOff>
          <xdr:row>17</xdr:row>
          <xdr:rowOff>144780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ONE-TIME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1064895</xdr:colOff>
      <xdr:row>0</xdr:row>
      <xdr:rowOff>150543</xdr:rowOff>
    </xdr:from>
    <xdr:to>
      <xdr:col>7</xdr:col>
      <xdr:colOff>4150994</xdr:colOff>
      <xdr:row>6</xdr:row>
      <xdr:rowOff>19048</xdr:rowOff>
    </xdr:to>
    <xdr:pic>
      <xdr:nvPicPr>
        <xdr:cNvPr id="7" name="Picture 6" descr="https://my.marymount.edu/my.marymount.edu/media/Offices-and-Resources/Communications%20and%20Marketing/MU_Horizontal-logo_072_cmyk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9270" y="150543"/>
          <a:ext cx="3086099" cy="10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2060"/>
    <pageSetUpPr fitToPage="1"/>
  </sheetPr>
  <dimension ref="B1:C37"/>
  <sheetViews>
    <sheetView showGridLines="0" tabSelected="1" topLeftCell="A13" workbookViewId="0">
      <selection activeCell="C22" sqref="C22"/>
    </sheetView>
  </sheetViews>
  <sheetFormatPr defaultRowHeight="15.6" x14ac:dyDescent="0.3"/>
  <cols>
    <col min="1" max="1" width="1.6640625" customWidth="1"/>
    <col min="2" max="2" width="36.33203125" style="95" customWidth="1"/>
    <col min="3" max="3" width="67.6640625" style="96" customWidth="1"/>
  </cols>
  <sheetData>
    <row r="1" spans="2:3" ht="37.5" customHeight="1" x14ac:dyDescent="0.3">
      <c r="B1" s="103" t="s">
        <v>704</v>
      </c>
      <c r="C1" s="103"/>
    </row>
    <row r="2" spans="2:3" ht="9.9" customHeight="1" x14ac:dyDescent="0.3"/>
    <row r="3" spans="2:3" ht="60" customHeight="1" x14ac:dyDescent="0.3">
      <c r="B3" s="104" t="s">
        <v>724</v>
      </c>
      <c r="C3" s="104"/>
    </row>
    <row r="5" spans="2:3" x14ac:dyDescent="0.3">
      <c r="B5" s="97" t="s">
        <v>705</v>
      </c>
      <c r="C5" s="98" t="s">
        <v>718</v>
      </c>
    </row>
    <row r="6" spans="2:3" x14ac:dyDescent="0.3">
      <c r="B6" s="97" t="s">
        <v>706</v>
      </c>
      <c r="C6" s="98" t="s">
        <v>717</v>
      </c>
    </row>
    <row r="7" spans="2:3" x14ac:dyDescent="0.3">
      <c r="B7" s="97" t="s">
        <v>37</v>
      </c>
      <c r="C7" s="98" t="s">
        <v>719</v>
      </c>
    </row>
    <row r="8" spans="2:3" x14ac:dyDescent="0.3">
      <c r="B8" s="97"/>
      <c r="C8" s="98"/>
    </row>
    <row r="9" spans="2:3" x14ac:dyDescent="0.3">
      <c r="B9" s="97" t="s">
        <v>707</v>
      </c>
      <c r="C9" s="98" t="s">
        <v>716</v>
      </c>
    </row>
    <row r="10" spans="2:3" x14ac:dyDescent="0.3">
      <c r="B10" s="97" t="s">
        <v>714</v>
      </c>
      <c r="C10" s="98" t="s">
        <v>713</v>
      </c>
    </row>
    <row r="11" spans="2:3" ht="31.2" x14ac:dyDescent="0.3">
      <c r="B11" s="97" t="s">
        <v>708</v>
      </c>
      <c r="C11" s="98" t="s">
        <v>715</v>
      </c>
    </row>
    <row r="12" spans="2:3" x14ac:dyDescent="0.3">
      <c r="B12" s="97"/>
      <c r="C12" s="98"/>
    </row>
    <row r="13" spans="2:3" x14ac:dyDescent="0.3">
      <c r="B13" s="97" t="s">
        <v>41</v>
      </c>
      <c r="C13" s="98" t="s">
        <v>711</v>
      </c>
    </row>
    <row r="14" spans="2:3" x14ac:dyDescent="0.3">
      <c r="B14" s="97"/>
      <c r="C14" s="98" t="s">
        <v>712</v>
      </c>
    </row>
    <row r="15" spans="2:3" x14ac:dyDescent="0.3">
      <c r="B15" s="97"/>
      <c r="C15" s="98"/>
    </row>
    <row r="16" spans="2:3" x14ac:dyDescent="0.3">
      <c r="B16" s="97" t="s">
        <v>709</v>
      </c>
      <c r="C16" s="98" t="s">
        <v>720</v>
      </c>
    </row>
    <row r="17" spans="2:3" ht="9.9" customHeight="1" x14ac:dyDescent="0.3">
      <c r="B17" s="99"/>
      <c r="C17" s="99"/>
    </row>
    <row r="18" spans="2:3" ht="21" x14ac:dyDescent="0.4">
      <c r="B18" s="105" t="s">
        <v>1</v>
      </c>
      <c r="C18" s="105"/>
    </row>
    <row r="19" spans="2:3" s="94" customFormat="1" ht="9.9" customHeight="1" x14ac:dyDescent="0.3">
      <c r="B19" s="100"/>
      <c r="C19" s="100"/>
    </row>
    <row r="20" spans="2:3" x14ac:dyDescent="0.3">
      <c r="B20" s="101" t="s">
        <v>44</v>
      </c>
      <c r="C20" s="102" t="s">
        <v>722</v>
      </c>
    </row>
    <row r="21" spans="2:3" ht="31.2" x14ac:dyDescent="0.3">
      <c r="B21" s="101" t="s">
        <v>45</v>
      </c>
      <c r="C21" s="102" t="s">
        <v>721</v>
      </c>
    </row>
    <row r="22" spans="2:3" ht="62.4" x14ac:dyDescent="0.3">
      <c r="B22" s="101" t="s">
        <v>43</v>
      </c>
      <c r="C22" s="102" t="s">
        <v>730</v>
      </c>
    </row>
    <row r="23" spans="2:3" x14ac:dyDescent="0.3">
      <c r="B23" s="101" t="s">
        <v>47</v>
      </c>
      <c r="C23" s="102" t="s">
        <v>726</v>
      </c>
    </row>
    <row r="24" spans="2:3" x14ac:dyDescent="0.3">
      <c r="B24" s="101" t="s">
        <v>710</v>
      </c>
      <c r="C24" s="102" t="s">
        <v>729</v>
      </c>
    </row>
    <row r="25" spans="2:3" x14ac:dyDescent="0.3">
      <c r="B25" s="101" t="s">
        <v>49</v>
      </c>
      <c r="C25" s="102" t="s">
        <v>727</v>
      </c>
    </row>
    <row r="26" spans="2:3" x14ac:dyDescent="0.3">
      <c r="B26" s="101" t="s">
        <v>50</v>
      </c>
      <c r="C26" s="102" t="s">
        <v>728</v>
      </c>
    </row>
    <row r="27" spans="2:3" ht="9.9" customHeight="1" x14ac:dyDescent="0.3">
      <c r="C27" s="95"/>
    </row>
    <row r="28" spans="2:3" ht="21" x14ac:dyDescent="0.4">
      <c r="B28" s="105" t="s">
        <v>2</v>
      </c>
      <c r="C28" s="105"/>
    </row>
    <row r="29" spans="2:3" s="94" customFormat="1" ht="9.9" customHeight="1" x14ac:dyDescent="0.3">
      <c r="B29" s="100"/>
      <c r="C29" s="100"/>
    </row>
    <row r="30" spans="2:3" x14ac:dyDescent="0.3">
      <c r="B30" s="101" t="s">
        <v>44</v>
      </c>
      <c r="C30" s="102" t="s">
        <v>722</v>
      </c>
    </row>
    <row r="31" spans="2:3" ht="31.2" x14ac:dyDescent="0.3">
      <c r="B31" s="101" t="s">
        <v>45</v>
      </c>
      <c r="C31" s="102" t="s">
        <v>721</v>
      </c>
    </row>
    <row r="32" spans="2:3" ht="31.2" x14ac:dyDescent="0.3">
      <c r="B32" s="101" t="s">
        <v>43</v>
      </c>
      <c r="C32" s="102" t="s">
        <v>723</v>
      </c>
    </row>
    <row r="33" spans="2:3" x14ac:dyDescent="0.3">
      <c r="B33" s="101" t="s">
        <v>47</v>
      </c>
      <c r="C33" s="102" t="s">
        <v>726</v>
      </c>
    </row>
    <row r="34" spans="2:3" x14ac:dyDescent="0.3">
      <c r="B34" s="101" t="s">
        <v>710</v>
      </c>
      <c r="C34" s="102" t="s">
        <v>729</v>
      </c>
    </row>
    <row r="35" spans="2:3" x14ac:dyDescent="0.3">
      <c r="B35" s="101" t="s">
        <v>49</v>
      </c>
      <c r="C35" s="102" t="s">
        <v>727</v>
      </c>
    </row>
    <row r="36" spans="2:3" x14ac:dyDescent="0.3">
      <c r="B36" s="101" t="s">
        <v>50</v>
      </c>
      <c r="C36" s="102" t="s">
        <v>728</v>
      </c>
    </row>
    <row r="37" spans="2:3" ht="9.9" customHeight="1" x14ac:dyDescent="0.3"/>
  </sheetData>
  <mergeCells count="4">
    <mergeCell ref="B1:C1"/>
    <mergeCell ref="B3:C3"/>
    <mergeCell ref="B18:C18"/>
    <mergeCell ref="B28:C28"/>
  </mergeCells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7"/>
    <pageSetUpPr fitToPage="1"/>
  </sheetPr>
  <dimension ref="B1:I80"/>
  <sheetViews>
    <sheetView showGridLines="0" zoomScaleNormal="100" zoomScalePageLayoutView="110" workbookViewId="0">
      <selection activeCell="C22" sqref="C22"/>
    </sheetView>
  </sheetViews>
  <sheetFormatPr defaultColWidth="8.88671875" defaultRowHeight="14.4" outlineLevelRow="1" x14ac:dyDescent="0.3"/>
  <cols>
    <col min="1" max="1" width="2.6640625" style="17" customWidth="1"/>
    <col min="2" max="2" width="27.33203125" style="17" customWidth="1"/>
    <col min="3" max="3" width="59.5546875" style="17" bestFit="1" customWidth="1"/>
    <col min="4" max="4" width="26.88671875" style="17" bestFit="1" customWidth="1"/>
    <col min="5" max="5" width="17.6640625" style="17" customWidth="1"/>
    <col min="6" max="6" width="12.6640625" style="17" customWidth="1"/>
    <col min="7" max="7" width="19.33203125" style="17" customWidth="1"/>
    <col min="8" max="8" width="61" style="17" customWidth="1"/>
    <col min="9" max="9" width="2.6640625" style="18" hidden="1" customWidth="1"/>
    <col min="10" max="16384" width="8.88671875" style="17"/>
  </cols>
  <sheetData>
    <row r="1" spans="2:9" ht="23.4" x14ac:dyDescent="0.45">
      <c r="B1" s="16" t="s">
        <v>725</v>
      </c>
    </row>
    <row r="2" spans="2:9" s="20" customFormat="1" ht="15" thickBot="1" x14ac:dyDescent="0.35">
      <c r="B2" s="19" t="s">
        <v>697</v>
      </c>
      <c r="C2" s="42"/>
      <c r="F2" s="17"/>
      <c r="I2" s="21"/>
    </row>
    <row r="3" spans="2:9" x14ac:dyDescent="0.3">
      <c r="B3" s="22"/>
      <c r="C3" s="22"/>
    </row>
    <row r="4" spans="2:9" ht="15" thickBot="1" x14ac:dyDescent="0.35">
      <c r="B4" s="23" t="s">
        <v>698</v>
      </c>
      <c r="C4" s="43"/>
      <c r="D4" s="18"/>
    </row>
    <row r="5" spans="2:9" s="25" customFormat="1" ht="4.95" customHeight="1" x14ac:dyDescent="0.3">
      <c r="B5" s="23"/>
      <c r="C5" s="24"/>
      <c r="D5" s="18"/>
      <c r="I5" s="18"/>
    </row>
    <row r="6" spans="2:9" ht="19.95" customHeight="1" thickBot="1" x14ac:dyDescent="0.35">
      <c r="B6" s="23" t="s">
        <v>36</v>
      </c>
      <c r="C6" s="42"/>
      <c r="D6" s="18"/>
    </row>
    <row r="7" spans="2:9" s="25" customFormat="1" ht="4.95" customHeight="1" x14ac:dyDescent="0.3">
      <c r="B7" s="23"/>
      <c r="C7" s="24"/>
      <c r="D7" s="18"/>
      <c r="I7" s="18"/>
    </row>
    <row r="8" spans="2:9" ht="19.95" customHeight="1" thickBot="1" x14ac:dyDescent="0.35">
      <c r="B8" s="23" t="s">
        <v>37</v>
      </c>
      <c r="C8" s="42"/>
      <c r="D8" s="18"/>
    </row>
    <row r="9" spans="2:9" s="25" customFormat="1" ht="15" customHeight="1" thickBot="1" x14ac:dyDescent="0.35">
      <c r="B9" s="23"/>
      <c r="C9" s="24"/>
      <c r="D9" s="18"/>
      <c r="I9" s="18"/>
    </row>
    <row r="10" spans="2:9" ht="28.2" thickBot="1" x14ac:dyDescent="0.35">
      <c r="B10" s="23" t="s">
        <v>39</v>
      </c>
      <c r="C10" s="42"/>
      <c r="D10" s="18"/>
      <c r="E10" s="44" t="s">
        <v>38</v>
      </c>
      <c r="F10" s="45"/>
      <c r="G10" s="45"/>
      <c r="H10" s="46"/>
    </row>
    <row r="11" spans="2:9" s="25" customFormat="1" ht="4.95" customHeight="1" x14ac:dyDescent="0.3">
      <c r="B11" s="23"/>
      <c r="C11" s="24"/>
      <c r="D11" s="18"/>
      <c r="E11" s="47"/>
      <c r="F11" s="48"/>
      <c r="G11" s="48"/>
      <c r="H11" s="49"/>
      <c r="I11" s="18"/>
    </row>
    <row r="12" spans="2:9" ht="43.95" customHeight="1" thickBot="1" x14ac:dyDescent="0.35">
      <c r="B12" s="23" t="s">
        <v>40</v>
      </c>
      <c r="C12" s="42"/>
      <c r="D12" s="18"/>
      <c r="E12" s="107"/>
      <c r="F12" s="108"/>
      <c r="G12" s="108"/>
      <c r="H12" s="109"/>
    </row>
    <row r="13" spans="2:9" ht="15" thickBot="1" x14ac:dyDescent="0.35">
      <c r="B13" s="26"/>
      <c r="C13" s="18"/>
      <c r="D13" s="18"/>
      <c r="E13" s="107"/>
      <c r="F13" s="108"/>
      <c r="G13" s="108"/>
      <c r="H13" s="109"/>
    </row>
    <row r="14" spans="2:9" x14ac:dyDescent="0.3">
      <c r="B14" s="27" t="s">
        <v>41</v>
      </c>
      <c r="C14" s="50" t="s">
        <v>42</v>
      </c>
      <c r="E14" s="107"/>
      <c r="F14" s="108"/>
      <c r="G14" s="108"/>
      <c r="H14" s="109"/>
    </row>
    <row r="15" spans="2:9" x14ac:dyDescent="0.3">
      <c r="B15" s="26"/>
      <c r="C15" s="51"/>
      <c r="E15" s="107"/>
      <c r="F15" s="108"/>
      <c r="G15" s="108"/>
      <c r="H15" s="109"/>
    </row>
    <row r="16" spans="2:9" ht="4.95" customHeight="1" x14ac:dyDescent="0.3">
      <c r="B16" s="26"/>
      <c r="C16" s="51"/>
      <c r="E16" s="107"/>
      <c r="F16" s="108"/>
      <c r="G16" s="108"/>
      <c r="H16" s="109"/>
    </row>
    <row r="17" spans="2:9" x14ac:dyDescent="0.3">
      <c r="B17" s="26"/>
      <c r="C17" s="51"/>
      <c r="E17" s="107"/>
      <c r="F17" s="108"/>
      <c r="G17" s="108"/>
      <c r="H17" s="109"/>
    </row>
    <row r="18" spans="2:9" ht="15" thickBot="1" x14ac:dyDescent="0.35">
      <c r="B18" s="26"/>
      <c r="C18" s="52"/>
      <c r="E18" s="110"/>
      <c r="F18" s="111"/>
      <c r="G18" s="111"/>
      <c r="H18" s="112"/>
    </row>
    <row r="19" spans="2:9" s="28" customFormat="1" x14ac:dyDescent="0.3">
      <c r="C19" s="29"/>
      <c r="D19" s="29"/>
      <c r="E19" s="29"/>
      <c r="F19" s="29"/>
      <c r="G19" s="29"/>
      <c r="H19" s="30"/>
      <c r="I19" s="31"/>
    </row>
    <row r="20" spans="2:9" s="28" customFormat="1" ht="18" x14ac:dyDescent="0.35">
      <c r="B20" s="106" t="s">
        <v>51</v>
      </c>
      <c r="C20" s="106"/>
      <c r="D20" s="106"/>
      <c r="E20" s="106"/>
      <c r="F20" s="106"/>
      <c r="G20" s="106"/>
      <c r="H20" s="106"/>
      <c r="I20" s="31"/>
    </row>
    <row r="21" spans="2:9" s="33" customFormat="1" ht="43.8" thickBot="1" x14ac:dyDescent="0.35">
      <c r="B21" s="53" t="s">
        <v>44</v>
      </c>
      <c r="C21" s="53" t="s">
        <v>45</v>
      </c>
      <c r="D21" s="53" t="s">
        <v>43</v>
      </c>
      <c r="E21" s="53" t="s">
        <v>47</v>
      </c>
      <c r="F21" s="53" t="s">
        <v>48</v>
      </c>
      <c r="G21" s="53" t="s">
        <v>49</v>
      </c>
      <c r="H21" s="53" t="s">
        <v>50</v>
      </c>
      <c r="I21" s="32"/>
    </row>
    <row r="22" spans="2:9" ht="15" customHeight="1" outlineLevel="1" x14ac:dyDescent="0.3">
      <c r="B22" s="54"/>
      <c r="C22" s="86"/>
      <c r="D22" s="86"/>
      <c r="E22" s="55">
        <v>0</v>
      </c>
      <c r="F22" s="56">
        <v>0</v>
      </c>
      <c r="G22" s="57">
        <f>E22+F22</f>
        <v>0</v>
      </c>
      <c r="H22" s="89"/>
      <c r="I22" s="34"/>
    </row>
    <row r="23" spans="2:9" ht="15" customHeight="1" outlineLevel="1" x14ac:dyDescent="0.3">
      <c r="B23" s="59"/>
      <c r="C23" s="87"/>
      <c r="D23" s="87"/>
      <c r="E23" s="60">
        <v>0</v>
      </c>
      <c r="F23" s="61">
        <v>0</v>
      </c>
      <c r="G23" s="62">
        <f t="shared" ref="G23:G30" si="0">E23+F23</f>
        <v>0</v>
      </c>
      <c r="H23" s="90"/>
      <c r="I23" s="34"/>
    </row>
    <row r="24" spans="2:9" ht="15" customHeight="1" outlineLevel="1" x14ac:dyDescent="0.3">
      <c r="B24" s="59"/>
      <c r="C24" s="87"/>
      <c r="D24" s="87"/>
      <c r="E24" s="60">
        <v>0</v>
      </c>
      <c r="F24" s="61">
        <v>0</v>
      </c>
      <c r="G24" s="62">
        <f t="shared" si="0"/>
        <v>0</v>
      </c>
      <c r="H24" s="90"/>
      <c r="I24" s="34"/>
    </row>
    <row r="25" spans="2:9" ht="15" customHeight="1" outlineLevel="1" x14ac:dyDescent="0.3">
      <c r="B25" s="59"/>
      <c r="C25" s="87"/>
      <c r="D25" s="87"/>
      <c r="E25" s="60">
        <v>0</v>
      </c>
      <c r="F25" s="61">
        <v>0</v>
      </c>
      <c r="G25" s="62">
        <f t="shared" si="0"/>
        <v>0</v>
      </c>
      <c r="H25" s="90"/>
      <c r="I25" s="34"/>
    </row>
    <row r="26" spans="2:9" ht="15" customHeight="1" outlineLevel="1" x14ac:dyDescent="0.3">
      <c r="B26" s="59"/>
      <c r="C26" s="87"/>
      <c r="D26" s="87"/>
      <c r="E26" s="60">
        <v>0</v>
      </c>
      <c r="F26" s="61">
        <v>0</v>
      </c>
      <c r="G26" s="62">
        <f t="shared" si="0"/>
        <v>0</v>
      </c>
      <c r="H26" s="90"/>
    </row>
    <row r="27" spans="2:9" ht="15" customHeight="1" outlineLevel="1" x14ac:dyDescent="0.3">
      <c r="B27" s="59"/>
      <c r="C27" s="87"/>
      <c r="D27" s="87"/>
      <c r="E27" s="60">
        <v>0</v>
      </c>
      <c r="F27" s="61">
        <v>0</v>
      </c>
      <c r="G27" s="62">
        <f t="shared" si="0"/>
        <v>0</v>
      </c>
      <c r="H27" s="90"/>
    </row>
    <row r="28" spans="2:9" ht="15" customHeight="1" outlineLevel="1" x14ac:dyDescent="0.3">
      <c r="B28" s="59"/>
      <c r="C28" s="87"/>
      <c r="D28" s="87"/>
      <c r="E28" s="60">
        <v>0</v>
      </c>
      <c r="F28" s="61">
        <v>0</v>
      </c>
      <c r="G28" s="62">
        <f t="shared" si="0"/>
        <v>0</v>
      </c>
      <c r="H28" s="90"/>
    </row>
    <row r="29" spans="2:9" ht="15" customHeight="1" outlineLevel="1" x14ac:dyDescent="0.3">
      <c r="B29" s="59"/>
      <c r="C29" s="92"/>
      <c r="D29" s="87"/>
      <c r="E29" s="60">
        <v>0</v>
      </c>
      <c r="F29" s="61">
        <v>0</v>
      </c>
      <c r="G29" s="64">
        <f t="shared" si="0"/>
        <v>0</v>
      </c>
      <c r="H29" s="90"/>
    </row>
    <row r="30" spans="2:9" ht="15" customHeight="1" outlineLevel="1" x14ac:dyDescent="0.3">
      <c r="B30" s="59"/>
      <c r="C30" s="92"/>
      <c r="D30" s="87"/>
      <c r="E30" s="60">
        <v>0</v>
      </c>
      <c r="F30" s="61">
        <v>0</v>
      </c>
      <c r="G30" s="64">
        <f t="shared" si="0"/>
        <v>0</v>
      </c>
      <c r="H30" s="90"/>
    </row>
    <row r="31" spans="2:9" ht="15" customHeight="1" outlineLevel="1" x14ac:dyDescent="0.3">
      <c r="B31" s="59"/>
      <c r="C31" s="87"/>
      <c r="D31" s="87"/>
      <c r="E31" s="60">
        <v>0</v>
      </c>
      <c r="F31" s="61">
        <v>0</v>
      </c>
      <c r="G31" s="62">
        <f t="shared" ref="G31:G39" si="1">E31+F31</f>
        <v>0</v>
      </c>
      <c r="H31" s="90"/>
      <c r="I31" s="34"/>
    </row>
    <row r="32" spans="2:9" ht="15" customHeight="1" outlineLevel="1" x14ac:dyDescent="0.3">
      <c r="B32" s="59"/>
      <c r="C32" s="87"/>
      <c r="D32" s="87"/>
      <c r="E32" s="60">
        <v>0</v>
      </c>
      <c r="F32" s="61">
        <v>0</v>
      </c>
      <c r="G32" s="62">
        <f t="shared" si="1"/>
        <v>0</v>
      </c>
      <c r="H32" s="90"/>
      <c r="I32" s="34"/>
    </row>
    <row r="33" spans="2:9" ht="15" customHeight="1" outlineLevel="1" x14ac:dyDescent="0.3">
      <c r="B33" s="59"/>
      <c r="C33" s="87"/>
      <c r="D33" s="87"/>
      <c r="E33" s="60">
        <v>0</v>
      </c>
      <c r="F33" s="61">
        <v>0</v>
      </c>
      <c r="G33" s="62">
        <f t="shared" si="1"/>
        <v>0</v>
      </c>
      <c r="H33" s="90"/>
      <c r="I33" s="34"/>
    </row>
    <row r="34" spans="2:9" ht="15" customHeight="1" outlineLevel="1" x14ac:dyDescent="0.3">
      <c r="B34" s="59"/>
      <c r="C34" s="87"/>
      <c r="D34" s="87"/>
      <c r="E34" s="60">
        <v>0</v>
      </c>
      <c r="F34" s="61">
        <v>0</v>
      </c>
      <c r="G34" s="62">
        <f t="shared" si="1"/>
        <v>0</v>
      </c>
      <c r="H34" s="90"/>
    </row>
    <row r="35" spans="2:9" ht="15" customHeight="1" outlineLevel="1" x14ac:dyDescent="0.3">
      <c r="B35" s="59"/>
      <c r="C35" s="87"/>
      <c r="D35" s="87"/>
      <c r="E35" s="60">
        <v>0</v>
      </c>
      <c r="F35" s="61">
        <v>0</v>
      </c>
      <c r="G35" s="62">
        <f t="shared" si="1"/>
        <v>0</v>
      </c>
      <c r="H35" s="90"/>
    </row>
    <row r="36" spans="2:9" ht="15" customHeight="1" outlineLevel="1" x14ac:dyDescent="0.3">
      <c r="B36" s="59"/>
      <c r="C36" s="87"/>
      <c r="D36" s="87"/>
      <c r="E36" s="60">
        <v>0</v>
      </c>
      <c r="F36" s="61">
        <v>0</v>
      </c>
      <c r="G36" s="62">
        <f t="shared" si="1"/>
        <v>0</v>
      </c>
      <c r="H36" s="90"/>
    </row>
    <row r="37" spans="2:9" ht="15" customHeight="1" outlineLevel="1" x14ac:dyDescent="0.3">
      <c r="B37" s="59"/>
      <c r="C37" s="92"/>
      <c r="D37" s="87"/>
      <c r="E37" s="60">
        <v>0</v>
      </c>
      <c r="F37" s="61">
        <v>0</v>
      </c>
      <c r="G37" s="64">
        <f t="shared" si="1"/>
        <v>0</v>
      </c>
      <c r="H37" s="90"/>
    </row>
    <row r="38" spans="2:9" ht="15" customHeight="1" outlineLevel="1" x14ac:dyDescent="0.3">
      <c r="B38" s="59"/>
      <c r="C38" s="92"/>
      <c r="D38" s="87"/>
      <c r="E38" s="60">
        <v>0</v>
      </c>
      <c r="F38" s="61">
        <v>0</v>
      </c>
      <c r="G38" s="64">
        <f t="shared" si="1"/>
        <v>0</v>
      </c>
      <c r="H38" s="90"/>
    </row>
    <row r="39" spans="2:9" ht="15" customHeight="1" outlineLevel="1" thickBot="1" x14ac:dyDescent="0.35">
      <c r="B39" s="65"/>
      <c r="C39" s="88"/>
      <c r="D39" s="88"/>
      <c r="E39" s="66">
        <v>0</v>
      </c>
      <c r="F39" s="67">
        <v>0</v>
      </c>
      <c r="G39" s="68">
        <f t="shared" si="1"/>
        <v>0</v>
      </c>
      <c r="H39" s="91"/>
    </row>
    <row r="40" spans="2:9" s="35" customFormat="1" ht="41.4" x14ac:dyDescent="0.3">
      <c r="B40" s="70" t="s">
        <v>695</v>
      </c>
      <c r="C40" s="70" t="s">
        <v>695</v>
      </c>
      <c r="D40" s="70" t="s">
        <v>695</v>
      </c>
      <c r="E40" s="70" t="s">
        <v>696</v>
      </c>
      <c r="F40" s="70" t="s">
        <v>696</v>
      </c>
      <c r="G40" s="70" t="s">
        <v>699</v>
      </c>
      <c r="H40" s="70" t="s">
        <v>696</v>
      </c>
      <c r="I40" s="36"/>
    </row>
    <row r="41" spans="2:9" s="35" customFormat="1" ht="4.95" customHeight="1" x14ac:dyDescent="0.3">
      <c r="B41" s="70"/>
      <c r="C41" s="70"/>
      <c r="D41" s="70"/>
      <c r="E41" s="70"/>
      <c r="F41" s="70"/>
      <c r="G41" s="70"/>
      <c r="H41" s="70"/>
      <c r="I41" s="36"/>
    </row>
    <row r="42" spans="2:9" ht="19.95" customHeight="1" thickBot="1" x14ac:dyDescent="0.35">
      <c r="B42" s="71"/>
      <c r="C42" s="72" t="s">
        <v>52</v>
      </c>
      <c r="D42" s="71"/>
      <c r="E42" s="73">
        <f>SUM(E22:E39)</f>
        <v>0</v>
      </c>
      <c r="F42" s="73">
        <f>SUM(F22:F39)</f>
        <v>0</v>
      </c>
      <c r="G42" s="73">
        <f>SUM(G22:G39)</f>
        <v>0</v>
      </c>
      <c r="H42" s="74"/>
    </row>
    <row r="43" spans="2:9" s="35" customFormat="1" ht="41.4" x14ac:dyDescent="0.3">
      <c r="B43" s="70"/>
      <c r="C43" s="70"/>
      <c r="D43" s="70"/>
      <c r="E43" s="70" t="s">
        <v>700</v>
      </c>
      <c r="F43" s="70" t="s">
        <v>701</v>
      </c>
      <c r="G43" s="70"/>
      <c r="H43" s="70"/>
      <c r="I43" s="36"/>
    </row>
    <row r="44" spans="2:9" ht="4.95" customHeight="1" x14ac:dyDescent="0.3">
      <c r="B44" s="75"/>
      <c r="C44" s="41"/>
      <c r="D44" s="41"/>
      <c r="E44" s="41"/>
      <c r="F44" s="41"/>
      <c r="G44" s="41"/>
      <c r="H44" s="41"/>
    </row>
    <row r="45" spans="2:9" s="28" customFormat="1" ht="18" x14ac:dyDescent="0.35">
      <c r="B45" s="106" t="s">
        <v>694</v>
      </c>
      <c r="C45" s="106"/>
      <c r="D45" s="106"/>
      <c r="E45" s="106"/>
      <c r="F45" s="106"/>
      <c r="G45" s="106"/>
      <c r="H45" s="106"/>
      <c r="I45" s="31"/>
    </row>
    <row r="46" spans="2:9" s="38" customFormat="1" ht="43.8" thickBot="1" x14ac:dyDescent="0.35">
      <c r="B46" s="76" t="s">
        <v>44</v>
      </c>
      <c r="C46" s="76" t="s">
        <v>45</v>
      </c>
      <c r="D46" s="76" t="s">
        <v>43</v>
      </c>
      <c r="E46" s="76" t="s">
        <v>47</v>
      </c>
      <c r="F46" s="76" t="s">
        <v>48</v>
      </c>
      <c r="G46" s="76" t="s">
        <v>49</v>
      </c>
      <c r="H46" s="76" t="s">
        <v>50</v>
      </c>
      <c r="I46" s="37"/>
    </row>
    <row r="47" spans="2:9" ht="15" customHeight="1" outlineLevel="1" x14ac:dyDescent="0.3">
      <c r="B47" s="54"/>
      <c r="C47" s="86"/>
      <c r="D47" s="86"/>
      <c r="E47" s="55">
        <v>0</v>
      </c>
      <c r="F47" s="56">
        <v>0</v>
      </c>
      <c r="G47" s="77">
        <f>E47+F47</f>
        <v>0</v>
      </c>
      <c r="H47" s="58"/>
      <c r="I47" s="34"/>
    </row>
    <row r="48" spans="2:9" ht="15" customHeight="1" outlineLevel="1" x14ac:dyDescent="0.3">
      <c r="B48" s="59"/>
      <c r="C48" s="87"/>
      <c r="D48" s="87"/>
      <c r="E48" s="60">
        <v>0</v>
      </c>
      <c r="F48" s="61">
        <v>0</v>
      </c>
      <c r="G48" s="78">
        <f t="shared" ref="G48:G64" si="2">E48+F48</f>
        <v>0</v>
      </c>
      <c r="H48" s="63"/>
      <c r="I48" s="34"/>
    </row>
    <row r="49" spans="2:9" ht="15" customHeight="1" outlineLevel="1" x14ac:dyDescent="0.3">
      <c r="B49" s="59"/>
      <c r="C49" s="87"/>
      <c r="D49" s="87"/>
      <c r="E49" s="60">
        <v>0</v>
      </c>
      <c r="F49" s="61">
        <v>0</v>
      </c>
      <c r="G49" s="78">
        <f t="shared" ref="G49:G57" si="3">E49+F49</f>
        <v>0</v>
      </c>
      <c r="H49" s="63"/>
      <c r="I49" s="34"/>
    </row>
    <row r="50" spans="2:9" ht="15" customHeight="1" outlineLevel="1" x14ac:dyDescent="0.3">
      <c r="B50" s="59"/>
      <c r="C50" s="87"/>
      <c r="D50" s="87"/>
      <c r="E50" s="60">
        <v>0</v>
      </c>
      <c r="F50" s="61">
        <v>0</v>
      </c>
      <c r="G50" s="78">
        <f t="shared" si="3"/>
        <v>0</v>
      </c>
      <c r="H50" s="63"/>
      <c r="I50" s="34"/>
    </row>
    <row r="51" spans="2:9" ht="15" customHeight="1" outlineLevel="1" x14ac:dyDescent="0.3">
      <c r="B51" s="59"/>
      <c r="C51" s="87"/>
      <c r="D51" s="87"/>
      <c r="E51" s="60">
        <v>0</v>
      </c>
      <c r="F51" s="61">
        <v>0</v>
      </c>
      <c r="G51" s="79">
        <f t="shared" si="3"/>
        <v>0</v>
      </c>
      <c r="H51" s="63"/>
    </row>
    <row r="52" spans="2:9" ht="15" customHeight="1" outlineLevel="1" x14ac:dyDescent="0.3">
      <c r="B52" s="59"/>
      <c r="C52" s="87"/>
      <c r="D52" s="87"/>
      <c r="E52" s="60">
        <v>0</v>
      </c>
      <c r="F52" s="61">
        <v>0</v>
      </c>
      <c r="G52" s="79">
        <f t="shared" si="3"/>
        <v>0</v>
      </c>
      <c r="H52" s="63"/>
    </row>
    <row r="53" spans="2:9" ht="15" customHeight="1" outlineLevel="1" x14ac:dyDescent="0.3">
      <c r="B53" s="59"/>
      <c r="C53" s="87"/>
      <c r="D53" s="87"/>
      <c r="E53" s="60">
        <v>0</v>
      </c>
      <c r="F53" s="61">
        <v>0</v>
      </c>
      <c r="G53" s="79">
        <f t="shared" si="3"/>
        <v>0</v>
      </c>
      <c r="H53" s="63"/>
    </row>
    <row r="54" spans="2:9" ht="15" customHeight="1" outlineLevel="1" x14ac:dyDescent="0.3">
      <c r="B54" s="59"/>
      <c r="C54" s="92"/>
      <c r="D54" s="87"/>
      <c r="E54" s="60">
        <v>0</v>
      </c>
      <c r="F54" s="61">
        <v>0</v>
      </c>
      <c r="G54" s="80">
        <f t="shared" si="3"/>
        <v>0</v>
      </c>
      <c r="H54" s="63"/>
    </row>
    <row r="55" spans="2:9" ht="15" customHeight="1" outlineLevel="1" x14ac:dyDescent="0.3">
      <c r="B55" s="59"/>
      <c r="C55" s="92"/>
      <c r="D55" s="87"/>
      <c r="E55" s="60">
        <v>0</v>
      </c>
      <c r="F55" s="61">
        <v>0</v>
      </c>
      <c r="G55" s="80">
        <f t="shared" si="3"/>
        <v>0</v>
      </c>
      <c r="H55" s="63"/>
    </row>
    <row r="56" spans="2:9" ht="15" customHeight="1" outlineLevel="1" x14ac:dyDescent="0.3">
      <c r="B56" s="59"/>
      <c r="C56" s="87"/>
      <c r="D56" s="87"/>
      <c r="E56" s="60">
        <v>0</v>
      </c>
      <c r="F56" s="61">
        <v>0</v>
      </c>
      <c r="G56" s="78">
        <f t="shared" si="3"/>
        <v>0</v>
      </c>
      <c r="H56" s="63"/>
      <c r="I56" s="34"/>
    </row>
    <row r="57" spans="2:9" ht="15" customHeight="1" outlineLevel="1" x14ac:dyDescent="0.3">
      <c r="B57" s="59"/>
      <c r="C57" s="87"/>
      <c r="D57" s="87"/>
      <c r="E57" s="60">
        <v>0</v>
      </c>
      <c r="F57" s="61">
        <v>0</v>
      </c>
      <c r="G57" s="78">
        <f t="shared" si="3"/>
        <v>0</v>
      </c>
      <c r="H57" s="63"/>
      <c r="I57" s="34"/>
    </row>
    <row r="58" spans="2:9" ht="15" customHeight="1" outlineLevel="1" x14ac:dyDescent="0.3">
      <c r="B58" s="59"/>
      <c r="C58" s="87"/>
      <c r="D58" s="87"/>
      <c r="E58" s="60">
        <v>0</v>
      </c>
      <c r="F58" s="61">
        <v>0</v>
      </c>
      <c r="G58" s="78">
        <f t="shared" si="2"/>
        <v>0</v>
      </c>
      <c r="H58" s="63"/>
      <c r="I58" s="34"/>
    </row>
    <row r="59" spans="2:9" ht="15" customHeight="1" outlineLevel="1" x14ac:dyDescent="0.3">
      <c r="B59" s="59"/>
      <c r="C59" s="87"/>
      <c r="D59" s="87"/>
      <c r="E59" s="60">
        <v>0</v>
      </c>
      <c r="F59" s="61">
        <v>0</v>
      </c>
      <c r="G59" s="78">
        <f t="shared" si="2"/>
        <v>0</v>
      </c>
      <c r="H59" s="63"/>
      <c r="I59" s="34"/>
    </row>
    <row r="60" spans="2:9" ht="15" customHeight="1" outlineLevel="1" x14ac:dyDescent="0.3">
      <c r="B60" s="59"/>
      <c r="C60" s="87"/>
      <c r="D60" s="87"/>
      <c r="E60" s="60">
        <v>0</v>
      </c>
      <c r="F60" s="61">
        <v>0</v>
      </c>
      <c r="G60" s="79">
        <f t="shared" si="2"/>
        <v>0</v>
      </c>
      <c r="H60" s="63"/>
    </row>
    <row r="61" spans="2:9" ht="15" customHeight="1" outlineLevel="1" x14ac:dyDescent="0.3">
      <c r="B61" s="59"/>
      <c r="C61" s="87"/>
      <c r="D61" s="87"/>
      <c r="E61" s="60">
        <v>0</v>
      </c>
      <c r="F61" s="61">
        <v>0</v>
      </c>
      <c r="G61" s="79">
        <f t="shared" si="2"/>
        <v>0</v>
      </c>
      <c r="H61" s="63"/>
    </row>
    <row r="62" spans="2:9" ht="15" customHeight="1" outlineLevel="1" x14ac:dyDescent="0.3">
      <c r="B62" s="59"/>
      <c r="C62" s="87"/>
      <c r="D62" s="87"/>
      <c r="E62" s="60">
        <v>0</v>
      </c>
      <c r="F62" s="61">
        <v>0</v>
      </c>
      <c r="G62" s="79">
        <f t="shared" si="2"/>
        <v>0</v>
      </c>
      <c r="H62" s="63"/>
    </row>
    <row r="63" spans="2:9" ht="15" customHeight="1" outlineLevel="1" x14ac:dyDescent="0.3">
      <c r="B63" s="59"/>
      <c r="C63" s="92"/>
      <c r="D63" s="87"/>
      <c r="E63" s="60">
        <v>0</v>
      </c>
      <c r="F63" s="61">
        <v>0</v>
      </c>
      <c r="G63" s="80">
        <f t="shared" si="2"/>
        <v>0</v>
      </c>
      <c r="H63" s="63"/>
    </row>
    <row r="64" spans="2:9" ht="15" customHeight="1" outlineLevel="1" x14ac:dyDescent="0.3">
      <c r="B64" s="59"/>
      <c r="C64" s="92"/>
      <c r="D64" s="87"/>
      <c r="E64" s="60">
        <v>0</v>
      </c>
      <c r="F64" s="61">
        <v>0</v>
      </c>
      <c r="G64" s="80">
        <f t="shared" si="2"/>
        <v>0</v>
      </c>
      <c r="H64" s="63"/>
    </row>
    <row r="65" spans="2:9" ht="15" customHeight="1" outlineLevel="1" x14ac:dyDescent="0.3">
      <c r="B65" s="59"/>
      <c r="C65" s="87"/>
      <c r="D65" s="87"/>
      <c r="E65" s="60">
        <v>0</v>
      </c>
      <c r="F65" s="61">
        <v>0</v>
      </c>
      <c r="G65" s="78">
        <f t="shared" ref="G65:G73" si="4">E65+F65</f>
        <v>0</v>
      </c>
      <c r="H65" s="63"/>
      <c r="I65" s="34"/>
    </row>
    <row r="66" spans="2:9" ht="15" customHeight="1" outlineLevel="1" x14ac:dyDescent="0.3">
      <c r="B66" s="59"/>
      <c r="C66" s="87"/>
      <c r="D66" s="87"/>
      <c r="E66" s="60">
        <v>0</v>
      </c>
      <c r="F66" s="61">
        <v>0</v>
      </c>
      <c r="G66" s="78">
        <f t="shared" si="4"/>
        <v>0</v>
      </c>
      <c r="H66" s="63"/>
      <c r="I66" s="34"/>
    </row>
    <row r="67" spans="2:9" ht="15" customHeight="1" outlineLevel="1" x14ac:dyDescent="0.3">
      <c r="B67" s="59"/>
      <c r="C67" s="87"/>
      <c r="D67" s="87"/>
      <c r="E67" s="60">
        <v>0</v>
      </c>
      <c r="F67" s="61">
        <v>0</v>
      </c>
      <c r="G67" s="78">
        <f t="shared" si="4"/>
        <v>0</v>
      </c>
      <c r="H67" s="63"/>
      <c r="I67" s="34"/>
    </row>
    <row r="68" spans="2:9" ht="15" customHeight="1" outlineLevel="1" x14ac:dyDescent="0.3">
      <c r="B68" s="59"/>
      <c r="C68" s="87"/>
      <c r="D68" s="87"/>
      <c r="E68" s="60">
        <v>0</v>
      </c>
      <c r="F68" s="61">
        <v>0</v>
      </c>
      <c r="G68" s="79">
        <f t="shared" si="4"/>
        <v>0</v>
      </c>
      <c r="H68" s="63"/>
    </row>
    <row r="69" spans="2:9" ht="15" customHeight="1" outlineLevel="1" x14ac:dyDescent="0.3">
      <c r="B69" s="59"/>
      <c r="C69" s="87"/>
      <c r="D69" s="87"/>
      <c r="E69" s="60">
        <v>0</v>
      </c>
      <c r="F69" s="61">
        <v>0</v>
      </c>
      <c r="G69" s="79">
        <f t="shared" si="4"/>
        <v>0</v>
      </c>
      <c r="H69" s="63"/>
    </row>
    <row r="70" spans="2:9" ht="15" customHeight="1" outlineLevel="1" x14ac:dyDescent="0.3">
      <c r="B70" s="59"/>
      <c r="C70" s="87"/>
      <c r="D70" s="87"/>
      <c r="E70" s="60">
        <v>0</v>
      </c>
      <c r="F70" s="61">
        <v>0</v>
      </c>
      <c r="G70" s="79">
        <f t="shared" si="4"/>
        <v>0</v>
      </c>
      <c r="H70" s="63"/>
    </row>
    <row r="71" spans="2:9" ht="15" customHeight="1" outlineLevel="1" x14ac:dyDescent="0.3">
      <c r="B71" s="59"/>
      <c r="C71" s="92"/>
      <c r="D71" s="87"/>
      <c r="E71" s="60">
        <v>0</v>
      </c>
      <c r="F71" s="61">
        <v>0</v>
      </c>
      <c r="G71" s="80">
        <f t="shared" si="4"/>
        <v>0</v>
      </c>
      <c r="H71" s="63"/>
    </row>
    <row r="72" spans="2:9" ht="15" customHeight="1" outlineLevel="1" x14ac:dyDescent="0.3">
      <c r="B72" s="59"/>
      <c r="C72" s="92"/>
      <c r="D72" s="87"/>
      <c r="E72" s="60">
        <v>0</v>
      </c>
      <c r="F72" s="61">
        <v>0</v>
      </c>
      <c r="G72" s="80">
        <f t="shared" si="4"/>
        <v>0</v>
      </c>
      <c r="H72" s="63"/>
    </row>
    <row r="73" spans="2:9" ht="15" customHeight="1" outlineLevel="1" thickBot="1" x14ac:dyDescent="0.35">
      <c r="B73" s="65"/>
      <c r="C73" s="88"/>
      <c r="D73" s="88"/>
      <c r="E73" s="66">
        <v>0</v>
      </c>
      <c r="F73" s="67">
        <v>0</v>
      </c>
      <c r="G73" s="81">
        <f t="shared" si="4"/>
        <v>0</v>
      </c>
      <c r="H73" s="69"/>
    </row>
    <row r="74" spans="2:9" s="35" customFormat="1" ht="41.4" x14ac:dyDescent="0.3">
      <c r="B74" s="70" t="s">
        <v>695</v>
      </c>
      <c r="C74" s="70" t="s">
        <v>695</v>
      </c>
      <c r="D74" s="70" t="s">
        <v>695</v>
      </c>
      <c r="E74" s="70" t="s">
        <v>696</v>
      </c>
      <c r="F74" s="70" t="s">
        <v>696</v>
      </c>
      <c r="G74" s="70" t="s">
        <v>699</v>
      </c>
      <c r="H74" s="70" t="s">
        <v>696</v>
      </c>
      <c r="I74" s="36"/>
    </row>
    <row r="75" spans="2:9" s="35" customFormat="1" ht="4.95" customHeight="1" x14ac:dyDescent="0.3">
      <c r="B75" s="70"/>
      <c r="C75" s="70"/>
      <c r="D75" s="70"/>
      <c r="E75" s="70"/>
      <c r="F75" s="70"/>
      <c r="G75" s="70"/>
      <c r="H75" s="70"/>
      <c r="I75" s="36"/>
    </row>
    <row r="76" spans="2:9" ht="19.95" customHeight="1" thickBot="1" x14ac:dyDescent="0.35">
      <c r="B76" s="71"/>
      <c r="C76" s="72" t="s">
        <v>53</v>
      </c>
      <c r="D76" s="71"/>
      <c r="E76" s="73">
        <f>SUM(E47:E73)</f>
        <v>0</v>
      </c>
      <c r="F76" s="73">
        <f t="shared" ref="F76:G76" si="5">SUM(F47:F73)</f>
        <v>0</v>
      </c>
      <c r="G76" s="73">
        <f t="shared" si="5"/>
        <v>0</v>
      </c>
      <c r="H76" s="74"/>
    </row>
    <row r="77" spans="2:9" s="35" customFormat="1" ht="41.4" x14ac:dyDescent="0.3">
      <c r="B77" s="70"/>
      <c r="C77" s="70"/>
      <c r="D77" s="70"/>
      <c r="E77" s="70" t="s">
        <v>700</v>
      </c>
      <c r="F77" s="70" t="s">
        <v>701</v>
      </c>
      <c r="G77" s="70"/>
      <c r="H77" s="70"/>
      <c r="I77" s="36"/>
    </row>
    <row r="78" spans="2:9" s="35" customFormat="1" ht="4.95" customHeight="1" x14ac:dyDescent="0.3">
      <c r="B78" s="70"/>
      <c r="C78" s="70"/>
      <c r="D78" s="70"/>
      <c r="E78" s="70"/>
      <c r="F78" s="70"/>
      <c r="G78" s="70"/>
      <c r="H78" s="70"/>
      <c r="I78" s="36"/>
    </row>
    <row r="79" spans="2:9" s="40" customFormat="1" ht="19.95" customHeight="1" thickBot="1" x14ac:dyDescent="0.35">
      <c r="B79" s="82"/>
      <c r="C79" s="83" t="s">
        <v>702</v>
      </c>
      <c r="D79" s="82"/>
      <c r="E79" s="84">
        <f>E42+E76</f>
        <v>0</v>
      </c>
      <c r="F79" s="84">
        <f>F42+F76</f>
        <v>0</v>
      </c>
      <c r="G79" s="84">
        <f>G42+G76</f>
        <v>0</v>
      </c>
      <c r="H79" s="85"/>
      <c r="I79" s="39"/>
    </row>
    <row r="80" spans="2:9" x14ac:dyDescent="0.3">
      <c r="C80" s="18"/>
      <c r="D80" s="18"/>
      <c r="E80" s="18"/>
      <c r="F80" s="18"/>
      <c r="G80" s="18"/>
      <c r="H80" s="18"/>
    </row>
  </sheetData>
  <mergeCells count="3">
    <mergeCell ref="B20:H20"/>
    <mergeCell ref="B45:H45"/>
    <mergeCell ref="E12:H18"/>
  </mergeCells>
  <dataValidations count="1">
    <dataValidation type="list" allowBlank="1" showInputMessage="1" showErrorMessage="1" sqref="B47:B73 B22:B39" xr:uid="{A2FAD954-7E4C-448F-9236-2B908B5C9417}">
      <formula1>"10 Operating"</formula1>
    </dataValidation>
  </dataValidations>
  <pageMargins left="0.25" right="0.25" top="0.75" bottom="0.75" header="0.3" footer="0.3"/>
  <pageSetup scale="53" fitToHeight="0" orientation="landscape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99060</xdr:rowOff>
                  </from>
                  <to>
                    <xdr:col>2</xdr:col>
                    <xdr:colOff>1280160</xdr:colOff>
                    <xdr:row>16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22860</xdr:rowOff>
                  </from>
                  <to>
                    <xdr:col>2</xdr:col>
                    <xdr:colOff>1409700</xdr:colOff>
                    <xdr:row>17</xdr:row>
                    <xdr:rowOff>144780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16D1675-45FB-4BAD-A337-1C797638F135}">
          <x14:formula1>
            <xm:f>'List_Cost Centers 2023.06.19'!$A$5:$A$269</xm:f>
          </x14:formula1>
          <xm:sqref>C47:C73 C22:C39</xm:sqref>
        </x14:dataValidation>
        <x14:dataValidation type="list" allowBlank="1" showInputMessage="1" showErrorMessage="1" xr:uid="{3EA21361-7846-4BF1-9E67-6183142C664F}">
          <x14:formula1>
            <xm:f>'List_Ledger Accounts'!$A$3:$A$7</xm:f>
          </x14:formula1>
          <xm:sqref>D22:D39</xm:sqref>
        </x14:dataValidation>
        <x14:dataValidation type="list" allowBlank="1" showInputMessage="1" showErrorMessage="1" xr:uid="{899DFDD2-887F-469E-97EE-0E301ED03844}">
          <x14:formula1>
            <xm:f>'List_Ledger Accounts'!$A$8:$A$39</xm:f>
          </x14:formula1>
          <xm:sqref>D47:D73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9ED96-079A-4132-9E00-1B3FEDB55D50}">
  <dimension ref="A1:G270"/>
  <sheetViews>
    <sheetView zoomScale="85" zoomScaleNormal="85" workbookViewId="0">
      <selection activeCell="D16" sqref="D16"/>
    </sheetView>
  </sheetViews>
  <sheetFormatPr defaultColWidth="8.88671875" defaultRowHeight="13.2" x14ac:dyDescent="0.25"/>
  <cols>
    <col min="1" max="1" width="70" style="11" customWidth="1"/>
    <col min="2" max="7" width="23" style="11" customWidth="1"/>
    <col min="8" max="16384" width="8.88671875" style="11"/>
  </cols>
  <sheetData>
    <row r="1" spans="1:7" ht="23.4" x14ac:dyDescent="0.25">
      <c r="A1" s="9" t="s">
        <v>54</v>
      </c>
      <c r="B1" s="10"/>
      <c r="C1" s="10"/>
      <c r="D1" s="10"/>
      <c r="E1" s="10"/>
      <c r="F1" s="10"/>
      <c r="G1" s="10"/>
    </row>
    <row r="2" spans="1:7" x14ac:dyDescent="0.25">
      <c r="A2" s="12">
        <v>45096</v>
      </c>
    </row>
    <row r="3" spans="1:7" x14ac:dyDescent="0.25">
      <c r="A3" s="13"/>
    </row>
    <row r="4" spans="1:7" ht="13.8" x14ac:dyDescent="0.25">
      <c r="A4" s="14" t="s">
        <v>45</v>
      </c>
      <c r="B4" s="14" t="s">
        <v>55</v>
      </c>
      <c r="C4" s="14" t="s">
        <v>56</v>
      </c>
      <c r="D4" s="14" t="s">
        <v>57</v>
      </c>
      <c r="E4" s="14" t="s">
        <v>58</v>
      </c>
      <c r="F4" s="14" t="s">
        <v>59</v>
      </c>
      <c r="G4" s="14" t="s">
        <v>60</v>
      </c>
    </row>
    <row r="5" spans="1:7" ht="52.8" x14ac:dyDescent="0.25">
      <c r="A5" s="15" t="s">
        <v>86</v>
      </c>
      <c r="B5" s="15" t="s">
        <v>87</v>
      </c>
      <c r="C5" s="15" t="s">
        <v>63</v>
      </c>
      <c r="D5" s="15" t="s">
        <v>88</v>
      </c>
      <c r="E5" s="15" t="s">
        <v>88</v>
      </c>
      <c r="F5" s="15"/>
      <c r="G5" s="15" t="s">
        <v>89</v>
      </c>
    </row>
    <row r="6" spans="1:7" ht="52.8" x14ac:dyDescent="0.25">
      <c r="A6" s="15" t="s">
        <v>390</v>
      </c>
      <c r="B6" s="15" t="s">
        <v>391</v>
      </c>
      <c r="C6" s="15" t="s">
        <v>63</v>
      </c>
      <c r="D6" s="15" t="s">
        <v>64</v>
      </c>
      <c r="E6" s="15" t="s">
        <v>392</v>
      </c>
      <c r="F6" s="15" t="s">
        <v>393</v>
      </c>
      <c r="G6" s="15" t="s">
        <v>66</v>
      </c>
    </row>
    <row r="7" spans="1:7" ht="52.8" x14ac:dyDescent="0.25">
      <c r="A7" s="15" t="s">
        <v>284</v>
      </c>
      <c r="B7" s="15" t="s">
        <v>285</v>
      </c>
      <c r="C7" s="15" t="s">
        <v>63</v>
      </c>
      <c r="D7" s="15" t="s">
        <v>64</v>
      </c>
      <c r="E7" s="15" t="s">
        <v>286</v>
      </c>
      <c r="F7" s="15" t="s">
        <v>287</v>
      </c>
      <c r="G7" s="15" t="s">
        <v>66</v>
      </c>
    </row>
    <row r="8" spans="1:7" ht="52.8" x14ac:dyDescent="0.25">
      <c r="A8" s="15" t="s">
        <v>288</v>
      </c>
      <c r="B8" s="15" t="s">
        <v>289</v>
      </c>
      <c r="C8" s="15" t="s">
        <v>63</v>
      </c>
      <c r="D8" s="15" t="s">
        <v>64</v>
      </c>
      <c r="E8" s="15" t="s">
        <v>286</v>
      </c>
      <c r="F8" s="15" t="s">
        <v>287</v>
      </c>
      <c r="G8" s="15" t="s">
        <v>66</v>
      </c>
    </row>
    <row r="9" spans="1:7" ht="52.8" x14ac:dyDescent="0.25">
      <c r="A9" s="15" t="s">
        <v>290</v>
      </c>
      <c r="B9" s="15" t="s">
        <v>291</v>
      </c>
      <c r="C9" s="15" t="s">
        <v>63</v>
      </c>
      <c r="D9" s="15" t="s">
        <v>64</v>
      </c>
      <c r="E9" s="15" t="s">
        <v>286</v>
      </c>
      <c r="F9" s="15" t="s">
        <v>287</v>
      </c>
      <c r="G9" s="15" t="s">
        <v>66</v>
      </c>
    </row>
    <row r="10" spans="1:7" ht="52.8" x14ac:dyDescent="0.25">
      <c r="A10" s="15" t="s">
        <v>394</v>
      </c>
      <c r="B10" s="15" t="s">
        <v>395</v>
      </c>
      <c r="C10" s="15" t="s">
        <v>63</v>
      </c>
      <c r="D10" s="15" t="s">
        <v>64</v>
      </c>
      <c r="E10" s="15" t="s">
        <v>392</v>
      </c>
      <c r="F10" s="15" t="s">
        <v>396</v>
      </c>
      <c r="G10" s="15" t="s">
        <v>66</v>
      </c>
    </row>
    <row r="11" spans="1:7" ht="52.8" x14ac:dyDescent="0.25">
      <c r="A11" s="15" t="s">
        <v>397</v>
      </c>
      <c r="B11" s="15" t="s">
        <v>398</v>
      </c>
      <c r="C11" s="15" t="s">
        <v>63</v>
      </c>
      <c r="D11" s="15" t="s">
        <v>64</v>
      </c>
      <c r="E11" s="15" t="s">
        <v>392</v>
      </c>
      <c r="F11" s="15" t="s">
        <v>396</v>
      </c>
      <c r="G11" s="15" t="s">
        <v>66</v>
      </c>
    </row>
    <row r="12" spans="1:7" ht="52.8" x14ac:dyDescent="0.25">
      <c r="A12" s="15" t="s">
        <v>292</v>
      </c>
      <c r="B12" s="15" t="s">
        <v>293</v>
      </c>
      <c r="C12" s="15" t="s">
        <v>63</v>
      </c>
      <c r="D12" s="15" t="s">
        <v>64</v>
      </c>
      <c r="E12" s="15" t="s">
        <v>286</v>
      </c>
      <c r="F12" s="15" t="s">
        <v>287</v>
      </c>
      <c r="G12" s="15" t="s">
        <v>66</v>
      </c>
    </row>
    <row r="13" spans="1:7" ht="52.8" x14ac:dyDescent="0.25">
      <c r="A13" s="15" t="s">
        <v>399</v>
      </c>
      <c r="B13" s="15" t="s">
        <v>400</v>
      </c>
      <c r="C13" s="15" t="s">
        <v>63</v>
      </c>
      <c r="D13" s="15" t="s">
        <v>64</v>
      </c>
      <c r="E13" s="15" t="s">
        <v>392</v>
      </c>
      <c r="F13" s="15" t="s">
        <v>396</v>
      </c>
      <c r="G13" s="15" t="s">
        <v>66</v>
      </c>
    </row>
    <row r="14" spans="1:7" ht="52.8" x14ac:dyDescent="0.25">
      <c r="A14" s="15" t="s">
        <v>401</v>
      </c>
      <c r="B14" s="15" t="s">
        <v>402</v>
      </c>
      <c r="C14" s="15" t="s">
        <v>63</v>
      </c>
      <c r="D14" s="15" t="s">
        <v>64</v>
      </c>
      <c r="E14" s="15" t="s">
        <v>392</v>
      </c>
      <c r="F14" s="15" t="s">
        <v>396</v>
      </c>
      <c r="G14" s="15" t="s">
        <v>66</v>
      </c>
    </row>
    <row r="15" spans="1:7" ht="52.8" x14ac:dyDescent="0.25">
      <c r="A15" s="15" t="s">
        <v>403</v>
      </c>
      <c r="B15" s="15" t="s">
        <v>404</v>
      </c>
      <c r="C15" s="15" t="s">
        <v>63</v>
      </c>
      <c r="D15" s="15" t="s">
        <v>64</v>
      </c>
      <c r="E15" s="15" t="s">
        <v>392</v>
      </c>
      <c r="F15" s="15" t="s">
        <v>396</v>
      </c>
      <c r="G15" s="15" t="s">
        <v>66</v>
      </c>
    </row>
    <row r="16" spans="1:7" ht="52.8" x14ac:dyDescent="0.25">
      <c r="A16" s="15" t="s">
        <v>405</v>
      </c>
      <c r="B16" s="15" t="s">
        <v>406</v>
      </c>
      <c r="C16" s="15" t="s">
        <v>63</v>
      </c>
      <c r="D16" s="15" t="s">
        <v>64</v>
      </c>
      <c r="E16" s="15" t="s">
        <v>392</v>
      </c>
      <c r="F16" s="15" t="s">
        <v>396</v>
      </c>
      <c r="G16" s="15" t="s">
        <v>66</v>
      </c>
    </row>
    <row r="17" spans="1:7" ht="52.8" x14ac:dyDescent="0.25">
      <c r="A17" s="15" t="s">
        <v>407</v>
      </c>
      <c r="B17" s="15" t="s">
        <v>408</v>
      </c>
      <c r="C17" s="15" t="s">
        <v>63</v>
      </c>
      <c r="D17" s="15" t="s">
        <v>64</v>
      </c>
      <c r="E17" s="15" t="s">
        <v>392</v>
      </c>
      <c r="F17" s="15" t="s">
        <v>393</v>
      </c>
      <c r="G17" s="15" t="s">
        <v>66</v>
      </c>
    </row>
    <row r="18" spans="1:7" ht="52.8" x14ac:dyDescent="0.25">
      <c r="A18" s="15" t="s">
        <v>294</v>
      </c>
      <c r="B18" s="15" t="s">
        <v>295</v>
      </c>
      <c r="C18" s="15" t="s">
        <v>63</v>
      </c>
      <c r="D18" s="15" t="s">
        <v>64</v>
      </c>
      <c r="E18" s="15" t="s">
        <v>286</v>
      </c>
      <c r="F18" s="15" t="s">
        <v>296</v>
      </c>
      <c r="G18" s="15" t="s">
        <v>66</v>
      </c>
    </row>
    <row r="19" spans="1:7" ht="52.8" x14ac:dyDescent="0.25">
      <c r="A19" s="15" t="s">
        <v>297</v>
      </c>
      <c r="B19" s="15" t="s">
        <v>298</v>
      </c>
      <c r="C19" s="15" t="s">
        <v>63</v>
      </c>
      <c r="D19" s="15" t="s">
        <v>64</v>
      </c>
      <c r="E19" s="15" t="s">
        <v>286</v>
      </c>
      <c r="F19" s="15" t="s">
        <v>296</v>
      </c>
      <c r="G19" s="15" t="s">
        <v>66</v>
      </c>
    </row>
    <row r="20" spans="1:7" ht="52.8" x14ac:dyDescent="0.25">
      <c r="A20" s="15" t="s">
        <v>299</v>
      </c>
      <c r="B20" s="15" t="s">
        <v>300</v>
      </c>
      <c r="C20" s="15" t="s">
        <v>63</v>
      </c>
      <c r="D20" s="15" t="s">
        <v>64</v>
      </c>
      <c r="E20" s="15" t="s">
        <v>286</v>
      </c>
      <c r="F20" s="15" t="s">
        <v>301</v>
      </c>
      <c r="G20" s="15" t="s">
        <v>66</v>
      </c>
    </row>
    <row r="21" spans="1:7" ht="52.8" x14ac:dyDescent="0.25">
      <c r="A21" s="15" t="s">
        <v>302</v>
      </c>
      <c r="B21" s="15" t="s">
        <v>303</v>
      </c>
      <c r="C21" s="15" t="s">
        <v>63</v>
      </c>
      <c r="D21" s="15" t="s">
        <v>64</v>
      </c>
      <c r="E21" s="15" t="s">
        <v>286</v>
      </c>
      <c r="F21" s="15" t="s">
        <v>296</v>
      </c>
      <c r="G21" s="15" t="s">
        <v>66</v>
      </c>
    </row>
    <row r="22" spans="1:7" ht="52.8" x14ac:dyDescent="0.25">
      <c r="A22" s="15" t="s">
        <v>304</v>
      </c>
      <c r="B22" s="15" t="s">
        <v>305</v>
      </c>
      <c r="C22" s="15" t="s">
        <v>63</v>
      </c>
      <c r="D22" s="15" t="s">
        <v>64</v>
      </c>
      <c r="E22" s="15" t="s">
        <v>286</v>
      </c>
      <c r="F22" s="15"/>
      <c r="G22" s="15" t="s">
        <v>66</v>
      </c>
    </row>
    <row r="23" spans="1:7" ht="52.8" x14ac:dyDescent="0.25">
      <c r="A23" s="15" t="s">
        <v>306</v>
      </c>
      <c r="B23" s="15" t="s">
        <v>307</v>
      </c>
      <c r="C23" s="15" t="s">
        <v>63</v>
      </c>
      <c r="D23" s="15" t="s">
        <v>64</v>
      </c>
      <c r="E23" s="15" t="s">
        <v>286</v>
      </c>
      <c r="F23" s="15" t="s">
        <v>296</v>
      </c>
      <c r="G23" s="15" t="s">
        <v>66</v>
      </c>
    </row>
    <row r="24" spans="1:7" ht="52.8" x14ac:dyDescent="0.25">
      <c r="A24" s="15" t="s">
        <v>308</v>
      </c>
      <c r="B24" s="15" t="s">
        <v>309</v>
      </c>
      <c r="C24" s="15" t="s">
        <v>63</v>
      </c>
      <c r="D24" s="15" t="s">
        <v>64</v>
      </c>
      <c r="E24" s="15" t="s">
        <v>286</v>
      </c>
      <c r="F24" s="15" t="s">
        <v>287</v>
      </c>
      <c r="G24" s="15" t="s">
        <v>66</v>
      </c>
    </row>
    <row r="25" spans="1:7" ht="52.8" x14ac:dyDescent="0.25">
      <c r="A25" s="15" t="s">
        <v>310</v>
      </c>
      <c r="B25" s="15" t="s">
        <v>311</v>
      </c>
      <c r="C25" s="15" t="s">
        <v>63</v>
      </c>
      <c r="D25" s="15" t="s">
        <v>64</v>
      </c>
      <c r="E25" s="15" t="s">
        <v>286</v>
      </c>
      <c r="F25" s="15" t="s">
        <v>301</v>
      </c>
      <c r="G25" s="15" t="s">
        <v>66</v>
      </c>
    </row>
    <row r="26" spans="1:7" ht="52.8" x14ac:dyDescent="0.25">
      <c r="A26" s="15" t="s">
        <v>320</v>
      </c>
      <c r="B26" s="15" t="s">
        <v>321</v>
      </c>
      <c r="C26" s="15" t="s">
        <v>63</v>
      </c>
      <c r="D26" s="15" t="s">
        <v>64</v>
      </c>
      <c r="E26" s="15" t="s">
        <v>322</v>
      </c>
      <c r="F26" s="15" t="s">
        <v>323</v>
      </c>
      <c r="G26" s="15" t="s">
        <v>66</v>
      </c>
    </row>
    <row r="27" spans="1:7" ht="52.8" x14ac:dyDescent="0.25">
      <c r="A27" s="15" t="s">
        <v>324</v>
      </c>
      <c r="B27" s="15" t="s">
        <v>325</v>
      </c>
      <c r="C27" s="15" t="s">
        <v>63</v>
      </c>
      <c r="D27" s="15" t="s">
        <v>64</v>
      </c>
      <c r="E27" s="15" t="s">
        <v>322</v>
      </c>
      <c r="F27" s="15" t="s">
        <v>323</v>
      </c>
      <c r="G27" s="15" t="s">
        <v>66</v>
      </c>
    </row>
    <row r="28" spans="1:7" ht="52.8" x14ac:dyDescent="0.25">
      <c r="A28" s="15" t="s">
        <v>409</v>
      </c>
      <c r="B28" s="15" t="s">
        <v>410</v>
      </c>
      <c r="C28" s="15" t="s">
        <v>63</v>
      </c>
      <c r="D28" s="15" t="s">
        <v>64</v>
      </c>
      <c r="E28" s="15" t="s">
        <v>392</v>
      </c>
      <c r="F28" s="15" t="s">
        <v>393</v>
      </c>
      <c r="G28" s="15" t="s">
        <v>66</v>
      </c>
    </row>
    <row r="29" spans="1:7" ht="52.8" x14ac:dyDescent="0.25">
      <c r="A29" s="15" t="s">
        <v>326</v>
      </c>
      <c r="B29" s="15" t="s">
        <v>327</v>
      </c>
      <c r="C29" s="15" t="s">
        <v>63</v>
      </c>
      <c r="D29" s="15" t="s">
        <v>64</v>
      </c>
      <c r="E29" s="15" t="s">
        <v>322</v>
      </c>
      <c r="F29" s="15" t="s">
        <v>328</v>
      </c>
      <c r="G29" s="15" t="s">
        <v>66</v>
      </c>
    </row>
    <row r="30" spans="1:7" ht="52.8" x14ac:dyDescent="0.25">
      <c r="A30" s="15" t="s">
        <v>411</v>
      </c>
      <c r="B30" s="15" t="s">
        <v>412</v>
      </c>
      <c r="C30" s="15" t="s">
        <v>63</v>
      </c>
      <c r="D30" s="15" t="s">
        <v>64</v>
      </c>
      <c r="E30" s="15" t="s">
        <v>392</v>
      </c>
      <c r="F30" s="15" t="s">
        <v>393</v>
      </c>
      <c r="G30" s="15" t="s">
        <v>66</v>
      </c>
    </row>
    <row r="31" spans="1:7" ht="52.8" x14ac:dyDescent="0.25">
      <c r="A31" s="15" t="s">
        <v>329</v>
      </c>
      <c r="B31" s="15" t="s">
        <v>330</v>
      </c>
      <c r="C31" s="15" t="s">
        <v>63</v>
      </c>
      <c r="D31" s="15" t="s">
        <v>64</v>
      </c>
      <c r="E31" s="15" t="s">
        <v>322</v>
      </c>
      <c r="F31" s="15" t="s">
        <v>328</v>
      </c>
      <c r="G31" s="15" t="s">
        <v>66</v>
      </c>
    </row>
    <row r="32" spans="1:7" ht="52.8" x14ac:dyDescent="0.25">
      <c r="A32" s="15" t="s">
        <v>413</v>
      </c>
      <c r="B32" s="15" t="s">
        <v>414</v>
      </c>
      <c r="C32" s="15" t="s">
        <v>63</v>
      </c>
      <c r="D32" s="15" t="s">
        <v>64</v>
      </c>
      <c r="E32" s="15" t="s">
        <v>392</v>
      </c>
      <c r="F32" s="15" t="s">
        <v>393</v>
      </c>
      <c r="G32" s="15" t="s">
        <v>66</v>
      </c>
    </row>
    <row r="33" spans="1:7" ht="52.8" x14ac:dyDescent="0.25">
      <c r="A33" s="15" t="s">
        <v>415</v>
      </c>
      <c r="B33" s="15" t="s">
        <v>416</v>
      </c>
      <c r="C33" s="15" t="s">
        <v>63</v>
      </c>
      <c r="D33" s="15" t="s">
        <v>64</v>
      </c>
      <c r="E33" s="15" t="s">
        <v>392</v>
      </c>
      <c r="F33" s="15" t="s">
        <v>393</v>
      </c>
      <c r="G33" s="15" t="s">
        <v>66</v>
      </c>
    </row>
    <row r="34" spans="1:7" ht="52.8" x14ac:dyDescent="0.25">
      <c r="A34" s="15" t="s">
        <v>417</v>
      </c>
      <c r="B34" s="15" t="s">
        <v>418</v>
      </c>
      <c r="C34" s="15" t="s">
        <v>63</v>
      </c>
      <c r="D34" s="15" t="s">
        <v>64</v>
      </c>
      <c r="E34" s="15" t="s">
        <v>392</v>
      </c>
      <c r="F34" s="15" t="s">
        <v>419</v>
      </c>
      <c r="G34" s="15" t="s">
        <v>66</v>
      </c>
    </row>
    <row r="35" spans="1:7" ht="52.8" x14ac:dyDescent="0.25">
      <c r="A35" s="15" t="s">
        <v>420</v>
      </c>
      <c r="B35" s="15" t="s">
        <v>421</v>
      </c>
      <c r="C35" s="15" t="s">
        <v>63</v>
      </c>
      <c r="D35" s="15" t="s">
        <v>64</v>
      </c>
      <c r="E35" s="15" t="s">
        <v>392</v>
      </c>
      <c r="F35" s="15" t="s">
        <v>419</v>
      </c>
      <c r="G35" s="15" t="s">
        <v>66</v>
      </c>
    </row>
    <row r="36" spans="1:7" ht="52.8" x14ac:dyDescent="0.25">
      <c r="A36" s="15" t="s">
        <v>422</v>
      </c>
      <c r="B36" s="15" t="s">
        <v>423</v>
      </c>
      <c r="C36" s="15" t="s">
        <v>63</v>
      </c>
      <c r="D36" s="15" t="s">
        <v>64</v>
      </c>
      <c r="E36" s="15" t="s">
        <v>392</v>
      </c>
      <c r="F36" s="15" t="s">
        <v>419</v>
      </c>
      <c r="G36" s="15" t="s">
        <v>66</v>
      </c>
    </row>
    <row r="37" spans="1:7" ht="52.8" x14ac:dyDescent="0.25">
      <c r="A37" s="15" t="s">
        <v>424</v>
      </c>
      <c r="B37" s="15" t="s">
        <v>425</v>
      </c>
      <c r="C37" s="15" t="s">
        <v>63</v>
      </c>
      <c r="D37" s="15" t="s">
        <v>64</v>
      </c>
      <c r="E37" s="15" t="s">
        <v>392</v>
      </c>
      <c r="F37" s="15" t="s">
        <v>419</v>
      </c>
      <c r="G37" s="15" t="s">
        <v>66</v>
      </c>
    </row>
    <row r="38" spans="1:7" ht="52.8" x14ac:dyDescent="0.25">
      <c r="A38" s="15" t="s">
        <v>426</v>
      </c>
      <c r="B38" s="15" t="s">
        <v>427</v>
      </c>
      <c r="C38" s="15" t="s">
        <v>63</v>
      </c>
      <c r="D38" s="15" t="s">
        <v>64</v>
      </c>
      <c r="E38" s="15" t="s">
        <v>392</v>
      </c>
      <c r="F38" s="15"/>
      <c r="G38" s="15" t="s">
        <v>66</v>
      </c>
    </row>
    <row r="39" spans="1:7" ht="52.8" x14ac:dyDescent="0.25">
      <c r="A39" s="15" t="s">
        <v>428</v>
      </c>
      <c r="B39" s="15" t="s">
        <v>429</v>
      </c>
      <c r="C39" s="15" t="s">
        <v>63</v>
      </c>
      <c r="D39" s="15" t="s">
        <v>64</v>
      </c>
      <c r="E39" s="15" t="s">
        <v>392</v>
      </c>
      <c r="F39" s="15" t="s">
        <v>393</v>
      </c>
      <c r="G39" s="15" t="s">
        <v>66</v>
      </c>
    </row>
    <row r="40" spans="1:7" ht="52.8" x14ac:dyDescent="0.25">
      <c r="A40" s="15" t="s">
        <v>430</v>
      </c>
      <c r="B40" s="15" t="s">
        <v>431</v>
      </c>
      <c r="C40" s="15" t="s">
        <v>63</v>
      </c>
      <c r="D40" s="15" t="s">
        <v>64</v>
      </c>
      <c r="E40" s="15" t="s">
        <v>392</v>
      </c>
      <c r="F40" s="15" t="s">
        <v>396</v>
      </c>
      <c r="G40" s="15" t="s">
        <v>66</v>
      </c>
    </row>
    <row r="41" spans="1:7" ht="52.8" x14ac:dyDescent="0.25">
      <c r="A41" s="15" t="s">
        <v>432</v>
      </c>
      <c r="B41" s="15" t="s">
        <v>433</v>
      </c>
      <c r="C41" s="15" t="s">
        <v>63</v>
      </c>
      <c r="D41" s="15" t="s">
        <v>64</v>
      </c>
      <c r="E41" s="15" t="s">
        <v>392</v>
      </c>
      <c r="F41" s="15" t="s">
        <v>419</v>
      </c>
      <c r="G41" s="15" t="s">
        <v>66</v>
      </c>
    </row>
    <row r="42" spans="1:7" ht="52.8" x14ac:dyDescent="0.25">
      <c r="A42" s="15" t="s">
        <v>331</v>
      </c>
      <c r="B42" s="15" t="s">
        <v>332</v>
      </c>
      <c r="C42" s="15" t="s">
        <v>63</v>
      </c>
      <c r="D42" s="15" t="s">
        <v>64</v>
      </c>
      <c r="E42" s="15" t="s">
        <v>322</v>
      </c>
      <c r="F42" s="15" t="s">
        <v>333</v>
      </c>
      <c r="G42" s="15" t="s">
        <v>66</v>
      </c>
    </row>
    <row r="43" spans="1:7" ht="52.8" x14ac:dyDescent="0.25">
      <c r="A43" s="15" t="s">
        <v>334</v>
      </c>
      <c r="B43" s="15" t="s">
        <v>335</v>
      </c>
      <c r="C43" s="15" t="s">
        <v>63</v>
      </c>
      <c r="D43" s="15" t="s">
        <v>64</v>
      </c>
      <c r="E43" s="15" t="s">
        <v>322</v>
      </c>
      <c r="F43" s="15" t="s">
        <v>336</v>
      </c>
      <c r="G43" s="15" t="s">
        <v>66</v>
      </c>
    </row>
    <row r="44" spans="1:7" ht="52.8" x14ac:dyDescent="0.25">
      <c r="A44" s="15" t="s">
        <v>337</v>
      </c>
      <c r="B44" s="15" t="s">
        <v>338</v>
      </c>
      <c r="C44" s="15" t="s">
        <v>63</v>
      </c>
      <c r="D44" s="15" t="s">
        <v>64</v>
      </c>
      <c r="E44" s="15" t="s">
        <v>322</v>
      </c>
      <c r="F44" s="15" t="s">
        <v>336</v>
      </c>
      <c r="G44" s="15" t="s">
        <v>66</v>
      </c>
    </row>
    <row r="45" spans="1:7" ht="52.8" x14ac:dyDescent="0.25">
      <c r="A45" s="15" t="s">
        <v>339</v>
      </c>
      <c r="B45" s="15" t="s">
        <v>340</v>
      </c>
      <c r="C45" s="15" t="s">
        <v>63</v>
      </c>
      <c r="D45" s="15" t="s">
        <v>64</v>
      </c>
      <c r="E45" s="15" t="s">
        <v>322</v>
      </c>
      <c r="F45" s="15" t="s">
        <v>333</v>
      </c>
      <c r="G45" s="15" t="s">
        <v>66</v>
      </c>
    </row>
    <row r="46" spans="1:7" ht="52.8" x14ac:dyDescent="0.25">
      <c r="A46" s="15" t="s">
        <v>341</v>
      </c>
      <c r="B46" s="15" t="s">
        <v>342</v>
      </c>
      <c r="C46" s="15" t="s">
        <v>63</v>
      </c>
      <c r="D46" s="15" t="s">
        <v>64</v>
      </c>
      <c r="E46" s="15" t="s">
        <v>322</v>
      </c>
      <c r="F46" s="15"/>
      <c r="G46" s="15" t="s">
        <v>66</v>
      </c>
    </row>
    <row r="47" spans="1:7" ht="52.8" x14ac:dyDescent="0.25">
      <c r="A47" s="15" t="s">
        <v>343</v>
      </c>
      <c r="B47" s="15" t="s">
        <v>344</v>
      </c>
      <c r="C47" s="15" t="s">
        <v>63</v>
      </c>
      <c r="D47" s="15" t="s">
        <v>64</v>
      </c>
      <c r="E47" s="15" t="s">
        <v>322</v>
      </c>
      <c r="F47" s="15" t="s">
        <v>323</v>
      </c>
      <c r="G47" s="15" t="s">
        <v>66</v>
      </c>
    </row>
    <row r="48" spans="1:7" ht="52.8" x14ac:dyDescent="0.25">
      <c r="A48" s="15" t="s">
        <v>345</v>
      </c>
      <c r="B48" s="15" t="s">
        <v>346</v>
      </c>
      <c r="C48" s="15" t="s">
        <v>63</v>
      </c>
      <c r="D48" s="15" t="s">
        <v>64</v>
      </c>
      <c r="E48" s="15" t="s">
        <v>322</v>
      </c>
      <c r="F48" s="15" t="s">
        <v>333</v>
      </c>
      <c r="G48" s="15" t="s">
        <v>66</v>
      </c>
    </row>
    <row r="49" spans="1:7" ht="52.8" x14ac:dyDescent="0.25">
      <c r="A49" s="15" t="s">
        <v>90</v>
      </c>
      <c r="B49" s="15" t="s">
        <v>91</v>
      </c>
      <c r="C49" s="15" t="s">
        <v>63</v>
      </c>
      <c r="D49" s="15" t="s">
        <v>88</v>
      </c>
      <c r="E49" s="15" t="s">
        <v>88</v>
      </c>
      <c r="F49" s="15"/>
      <c r="G49" s="15" t="s">
        <v>66</v>
      </c>
    </row>
    <row r="50" spans="1:7" ht="52.8" x14ac:dyDescent="0.25">
      <c r="A50" s="15" t="s">
        <v>480</v>
      </c>
      <c r="B50" s="15" t="s">
        <v>481</v>
      </c>
      <c r="C50" s="15" t="s">
        <v>63</v>
      </c>
      <c r="D50" s="15" t="s">
        <v>64</v>
      </c>
      <c r="E50" s="15" t="s">
        <v>482</v>
      </c>
      <c r="F50" s="15" t="s">
        <v>483</v>
      </c>
      <c r="G50" s="15" t="s">
        <v>69</v>
      </c>
    </row>
    <row r="51" spans="1:7" ht="52.8" x14ac:dyDescent="0.25">
      <c r="A51" s="15" t="s">
        <v>595</v>
      </c>
      <c r="B51" s="15" t="s">
        <v>596</v>
      </c>
      <c r="C51" s="15" t="s">
        <v>63</v>
      </c>
      <c r="D51" s="15" t="s">
        <v>64</v>
      </c>
      <c r="E51" s="15" t="s">
        <v>597</v>
      </c>
      <c r="F51" s="15"/>
      <c r="G51" s="15" t="s">
        <v>69</v>
      </c>
    </row>
    <row r="52" spans="1:7" ht="52.8" x14ac:dyDescent="0.25">
      <c r="A52" s="15" t="s">
        <v>459</v>
      </c>
      <c r="B52" s="15" t="s">
        <v>460</v>
      </c>
      <c r="C52" s="15" t="s">
        <v>63</v>
      </c>
      <c r="D52" s="15" t="s">
        <v>64</v>
      </c>
      <c r="E52" s="15" t="s">
        <v>461</v>
      </c>
      <c r="F52" s="15"/>
      <c r="G52" s="15" t="s">
        <v>69</v>
      </c>
    </row>
    <row r="53" spans="1:7" ht="52.8" x14ac:dyDescent="0.25">
      <c r="A53" s="15" t="s">
        <v>598</v>
      </c>
      <c r="B53" s="15" t="s">
        <v>599</v>
      </c>
      <c r="C53" s="15" t="s">
        <v>63</v>
      </c>
      <c r="D53" s="15" t="s">
        <v>64</v>
      </c>
      <c r="E53" s="15" t="s">
        <v>597</v>
      </c>
      <c r="F53" s="15"/>
      <c r="G53" s="15" t="s">
        <v>69</v>
      </c>
    </row>
    <row r="54" spans="1:7" ht="52.8" x14ac:dyDescent="0.25">
      <c r="A54" s="15" t="s">
        <v>600</v>
      </c>
      <c r="B54" s="15" t="s">
        <v>601</v>
      </c>
      <c r="C54" s="15" t="s">
        <v>63</v>
      </c>
      <c r="D54" s="15" t="s">
        <v>64</v>
      </c>
      <c r="E54" s="15" t="s">
        <v>597</v>
      </c>
      <c r="F54" s="15" t="s">
        <v>602</v>
      </c>
      <c r="G54" s="15" t="s">
        <v>69</v>
      </c>
    </row>
    <row r="55" spans="1:7" ht="52.8" x14ac:dyDescent="0.25">
      <c r="A55" s="15" t="s">
        <v>590</v>
      </c>
      <c r="B55" s="15" t="s">
        <v>591</v>
      </c>
      <c r="C55" s="15" t="s">
        <v>63</v>
      </c>
      <c r="D55" s="15" t="s">
        <v>64</v>
      </c>
      <c r="E55" s="15" t="s">
        <v>592</v>
      </c>
      <c r="F55" s="15"/>
      <c r="G55" s="15" t="s">
        <v>69</v>
      </c>
    </row>
    <row r="56" spans="1:7" ht="52.8" x14ac:dyDescent="0.25">
      <c r="A56" s="15" t="s">
        <v>514</v>
      </c>
      <c r="B56" s="15" t="s">
        <v>515</v>
      </c>
      <c r="C56" s="15" t="s">
        <v>63</v>
      </c>
      <c r="D56" s="15" t="s">
        <v>64</v>
      </c>
      <c r="E56" s="15" t="s">
        <v>516</v>
      </c>
      <c r="F56" s="15"/>
      <c r="G56" s="15" t="s">
        <v>69</v>
      </c>
    </row>
    <row r="57" spans="1:7" ht="52.8" x14ac:dyDescent="0.25">
      <c r="A57" s="15" t="s">
        <v>593</v>
      </c>
      <c r="B57" s="15" t="s">
        <v>594</v>
      </c>
      <c r="C57" s="15" t="s">
        <v>63</v>
      </c>
      <c r="D57" s="15" t="s">
        <v>64</v>
      </c>
      <c r="E57" s="15" t="s">
        <v>592</v>
      </c>
      <c r="F57" s="15"/>
      <c r="G57" s="15" t="s">
        <v>69</v>
      </c>
    </row>
    <row r="58" spans="1:7" ht="52.8" x14ac:dyDescent="0.25">
      <c r="A58" s="15" t="s">
        <v>603</v>
      </c>
      <c r="B58" s="15" t="s">
        <v>604</v>
      </c>
      <c r="C58" s="15" t="s">
        <v>63</v>
      </c>
      <c r="D58" s="15" t="s">
        <v>64</v>
      </c>
      <c r="E58" s="15" t="s">
        <v>597</v>
      </c>
      <c r="F58" s="15"/>
      <c r="G58" s="15" t="s">
        <v>69</v>
      </c>
    </row>
    <row r="59" spans="1:7" ht="52.8" x14ac:dyDescent="0.25">
      <c r="A59" s="15" t="s">
        <v>605</v>
      </c>
      <c r="B59" s="15" t="s">
        <v>606</v>
      </c>
      <c r="C59" s="15" t="s">
        <v>63</v>
      </c>
      <c r="D59" s="15" t="s">
        <v>64</v>
      </c>
      <c r="E59" s="15" t="s">
        <v>597</v>
      </c>
      <c r="F59" s="15"/>
      <c r="G59" s="15" t="s">
        <v>69</v>
      </c>
    </row>
    <row r="60" spans="1:7" ht="52.8" x14ac:dyDescent="0.25">
      <c r="A60" s="15" t="s">
        <v>607</v>
      </c>
      <c r="B60" s="15" t="s">
        <v>608</v>
      </c>
      <c r="C60" s="15" t="s">
        <v>63</v>
      </c>
      <c r="D60" s="15" t="s">
        <v>64</v>
      </c>
      <c r="E60" s="15" t="s">
        <v>597</v>
      </c>
      <c r="F60" s="15" t="s">
        <v>602</v>
      </c>
      <c r="G60" s="15" t="s">
        <v>69</v>
      </c>
    </row>
    <row r="61" spans="1:7" ht="52.8" x14ac:dyDescent="0.25">
      <c r="A61" s="15" t="s">
        <v>61</v>
      </c>
      <c r="B61" s="15" t="s">
        <v>62</v>
      </c>
      <c r="C61" s="15" t="s">
        <v>63</v>
      </c>
      <c r="D61" s="15" t="s">
        <v>64</v>
      </c>
      <c r="E61" s="15" t="s">
        <v>65</v>
      </c>
      <c r="F61" s="15"/>
      <c r="G61" s="15" t="s">
        <v>66</v>
      </c>
    </row>
    <row r="62" spans="1:7" ht="52.8" x14ac:dyDescent="0.25">
      <c r="A62" s="15" t="s">
        <v>609</v>
      </c>
      <c r="B62" s="15" t="s">
        <v>610</v>
      </c>
      <c r="C62" s="15" t="s">
        <v>63</v>
      </c>
      <c r="D62" s="15" t="s">
        <v>64</v>
      </c>
      <c r="E62" s="15" t="s">
        <v>597</v>
      </c>
      <c r="F62" s="15"/>
      <c r="G62" s="15" t="s">
        <v>69</v>
      </c>
    </row>
    <row r="63" spans="1:7" ht="52.8" x14ac:dyDescent="0.25">
      <c r="A63" s="15" t="s">
        <v>611</v>
      </c>
      <c r="B63" s="15" t="s">
        <v>612</v>
      </c>
      <c r="C63" s="15" t="s">
        <v>63</v>
      </c>
      <c r="D63" s="15" t="s">
        <v>64</v>
      </c>
      <c r="E63" s="15" t="s">
        <v>597</v>
      </c>
      <c r="F63" s="15"/>
      <c r="G63" s="15" t="s">
        <v>69</v>
      </c>
    </row>
    <row r="64" spans="1:7" ht="52.8" x14ac:dyDescent="0.25">
      <c r="A64" s="15" t="s">
        <v>67</v>
      </c>
      <c r="B64" s="15" t="s">
        <v>68</v>
      </c>
      <c r="C64" s="15" t="s">
        <v>63</v>
      </c>
      <c r="D64" s="15" t="s">
        <v>64</v>
      </c>
      <c r="E64" s="15" t="s">
        <v>65</v>
      </c>
      <c r="F64" s="15"/>
      <c r="G64" s="15" t="s">
        <v>69</v>
      </c>
    </row>
    <row r="65" spans="1:7" ht="52.8" x14ac:dyDescent="0.25">
      <c r="A65" s="15" t="s">
        <v>613</v>
      </c>
      <c r="B65" s="15" t="s">
        <v>614</v>
      </c>
      <c r="C65" s="15" t="s">
        <v>63</v>
      </c>
      <c r="D65" s="15" t="s">
        <v>64</v>
      </c>
      <c r="E65" s="15" t="s">
        <v>597</v>
      </c>
      <c r="F65" s="15"/>
      <c r="G65" s="15" t="s">
        <v>69</v>
      </c>
    </row>
    <row r="66" spans="1:7" ht="52.8" x14ac:dyDescent="0.25">
      <c r="A66" s="15" t="s">
        <v>615</v>
      </c>
      <c r="B66" s="15" t="s">
        <v>616</v>
      </c>
      <c r="C66" s="15" t="s">
        <v>63</v>
      </c>
      <c r="D66" s="15" t="s">
        <v>64</v>
      </c>
      <c r="E66" s="15" t="s">
        <v>597</v>
      </c>
      <c r="F66" s="15"/>
      <c r="G66" s="15" t="s">
        <v>82</v>
      </c>
    </row>
    <row r="67" spans="1:7" ht="52.8" x14ac:dyDescent="0.25">
      <c r="A67" s="15" t="s">
        <v>617</v>
      </c>
      <c r="B67" s="15" t="s">
        <v>618</v>
      </c>
      <c r="C67" s="15" t="s">
        <v>63</v>
      </c>
      <c r="D67" s="15" t="s">
        <v>64</v>
      </c>
      <c r="E67" s="15" t="s">
        <v>597</v>
      </c>
      <c r="F67" s="15"/>
      <c r="G67" s="15" t="s">
        <v>69</v>
      </c>
    </row>
    <row r="68" spans="1:7" ht="52.8" x14ac:dyDescent="0.25">
      <c r="A68" s="15" t="s">
        <v>434</v>
      </c>
      <c r="B68" s="15" t="s">
        <v>435</v>
      </c>
      <c r="C68" s="15" t="s">
        <v>63</v>
      </c>
      <c r="D68" s="15" t="s">
        <v>64</v>
      </c>
      <c r="E68" s="15" t="s">
        <v>392</v>
      </c>
      <c r="F68" s="15" t="s">
        <v>396</v>
      </c>
      <c r="G68" s="15" t="s">
        <v>66</v>
      </c>
    </row>
    <row r="69" spans="1:7" ht="52.8" x14ac:dyDescent="0.25">
      <c r="A69" s="15" t="s">
        <v>484</v>
      </c>
      <c r="B69" s="15" t="s">
        <v>485</v>
      </c>
      <c r="C69" s="15" t="s">
        <v>63</v>
      </c>
      <c r="D69" s="15" t="s">
        <v>64</v>
      </c>
      <c r="E69" s="15" t="s">
        <v>482</v>
      </c>
      <c r="F69" s="15"/>
      <c r="G69" s="15" t="s">
        <v>82</v>
      </c>
    </row>
    <row r="70" spans="1:7" ht="52.8" x14ac:dyDescent="0.25">
      <c r="A70" s="15" t="s">
        <v>486</v>
      </c>
      <c r="B70" s="15" t="s">
        <v>487</v>
      </c>
      <c r="C70" s="15" t="s">
        <v>63</v>
      </c>
      <c r="D70" s="15" t="s">
        <v>64</v>
      </c>
      <c r="E70" s="15" t="s">
        <v>482</v>
      </c>
      <c r="F70" s="15"/>
      <c r="G70" s="15" t="s">
        <v>82</v>
      </c>
    </row>
    <row r="71" spans="1:7" ht="52.8" x14ac:dyDescent="0.25">
      <c r="A71" s="15" t="s">
        <v>488</v>
      </c>
      <c r="B71" s="15" t="s">
        <v>489</v>
      </c>
      <c r="C71" s="15" t="s">
        <v>63</v>
      </c>
      <c r="D71" s="15" t="s">
        <v>64</v>
      </c>
      <c r="E71" s="15" t="s">
        <v>482</v>
      </c>
      <c r="F71" s="15"/>
      <c r="G71" s="15" t="s">
        <v>82</v>
      </c>
    </row>
    <row r="72" spans="1:7" ht="52.8" x14ac:dyDescent="0.25">
      <c r="A72" s="15" t="s">
        <v>490</v>
      </c>
      <c r="B72" s="15" t="s">
        <v>491</v>
      </c>
      <c r="C72" s="15" t="s">
        <v>63</v>
      </c>
      <c r="D72" s="15" t="s">
        <v>64</v>
      </c>
      <c r="E72" s="15" t="s">
        <v>482</v>
      </c>
      <c r="F72" s="15"/>
      <c r="G72" s="15" t="s">
        <v>66</v>
      </c>
    </row>
    <row r="73" spans="1:7" ht="52.8" x14ac:dyDescent="0.25">
      <c r="A73" s="15" t="s">
        <v>347</v>
      </c>
      <c r="B73" s="15" t="s">
        <v>348</v>
      </c>
      <c r="C73" s="15" t="s">
        <v>63</v>
      </c>
      <c r="D73" s="15" t="s">
        <v>64</v>
      </c>
      <c r="E73" s="15" t="s">
        <v>322</v>
      </c>
      <c r="F73" s="15" t="s">
        <v>336</v>
      </c>
      <c r="G73" s="15" t="s">
        <v>66</v>
      </c>
    </row>
    <row r="74" spans="1:7" ht="52.8" x14ac:dyDescent="0.25">
      <c r="A74" s="15" t="s">
        <v>349</v>
      </c>
      <c r="B74" s="15" t="s">
        <v>350</v>
      </c>
      <c r="C74" s="15" t="s">
        <v>63</v>
      </c>
      <c r="D74" s="15" t="s">
        <v>64</v>
      </c>
      <c r="E74" s="15" t="s">
        <v>322</v>
      </c>
      <c r="F74" s="15" t="s">
        <v>328</v>
      </c>
      <c r="G74" s="15" t="s">
        <v>66</v>
      </c>
    </row>
    <row r="75" spans="1:7" ht="52.8" x14ac:dyDescent="0.25">
      <c r="A75" s="15" t="s">
        <v>312</v>
      </c>
      <c r="B75" s="15" t="s">
        <v>313</v>
      </c>
      <c r="C75" s="15" t="s">
        <v>63</v>
      </c>
      <c r="D75" s="15" t="s">
        <v>64</v>
      </c>
      <c r="E75" s="15" t="s">
        <v>286</v>
      </c>
      <c r="F75" s="15" t="s">
        <v>296</v>
      </c>
      <c r="G75" s="15" t="s">
        <v>66</v>
      </c>
    </row>
    <row r="76" spans="1:7" ht="52.8" x14ac:dyDescent="0.25">
      <c r="A76" s="15" t="s">
        <v>351</v>
      </c>
      <c r="B76" s="15" t="s">
        <v>352</v>
      </c>
      <c r="C76" s="15" t="s">
        <v>63</v>
      </c>
      <c r="D76" s="15" t="s">
        <v>64</v>
      </c>
      <c r="E76" s="15" t="s">
        <v>322</v>
      </c>
      <c r="F76" s="15" t="s">
        <v>323</v>
      </c>
      <c r="G76" s="15" t="s">
        <v>66</v>
      </c>
    </row>
    <row r="77" spans="1:7" ht="52.8" x14ac:dyDescent="0.25">
      <c r="A77" s="15" t="s">
        <v>436</v>
      </c>
      <c r="B77" s="15" t="s">
        <v>437</v>
      </c>
      <c r="C77" s="15" t="s">
        <v>63</v>
      </c>
      <c r="D77" s="15" t="s">
        <v>64</v>
      </c>
      <c r="E77" s="15" t="s">
        <v>392</v>
      </c>
      <c r="F77" s="15" t="s">
        <v>419</v>
      </c>
      <c r="G77" s="15" t="s">
        <v>66</v>
      </c>
    </row>
    <row r="78" spans="1:7" ht="52.8" x14ac:dyDescent="0.25">
      <c r="A78" s="15" t="s">
        <v>438</v>
      </c>
      <c r="B78" s="15" t="s">
        <v>439</v>
      </c>
      <c r="C78" s="15" t="s">
        <v>63</v>
      </c>
      <c r="D78" s="15" t="s">
        <v>64</v>
      </c>
      <c r="E78" s="15" t="s">
        <v>392</v>
      </c>
      <c r="F78" s="15" t="s">
        <v>393</v>
      </c>
      <c r="G78" s="15" t="s">
        <v>66</v>
      </c>
    </row>
    <row r="79" spans="1:7" ht="52.8" x14ac:dyDescent="0.25">
      <c r="A79" s="15" t="s">
        <v>353</v>
      </c>
      <c r="B79" s="15" t="s">
        <v>354</v>
      </c>
      <c r="C79" s="15" t="s">
        <v>63</v>
      </c>
      <c r="D79" s="15" t="s">
        <v>64</v>
      </c>
      <c r="E79" s="15" t="s">
        <v>322</v>
      </c>
      <c r="F79" s="15" t="s">
        <v>333</v>
      </c>
      <c r="G79" s="15" t="s">
        <v>66</v>
      </c>
    </row>
    <row r="80" spans="1:7" ht="52.8" x14ac:dyDescent="0.25">
      <c r="A80" s="15" t="s">
        <v>355</v>
      </c>
      <c r="B80" s="15" t="s">
        <v>356</v>
      </c>
      <c r="C80" s="15" t="s">
        <v>63</v>
      </c>
      <c r="D80" s="15" t="s">
        <v>64</v>
      </c>
      <c r="E80" s="15" t="s">
        <v>322</v>
      </c>
      <c r="F80" s="15" t="s">
        <v>333</v>
      </c>
      <c r="G80" s="15" t="s">
        <v>66</v>
      </c>
    </row>
    <row r="81" spans="1:7" ht="52.8" x14ac:dyDescent="0.25">
      <c r="A81" s="15" t="s">
        <v>78</v>
      </c>
      <c r="B81" s="15" t="s">
        <v>79</v>
      </c>
      <c r="C81" s="15" t="s">
        <v>63</v>
      </c>
      <c r="D81" s="15" t="s">
        <v>64</v>
      </c>
      <c r="E81" s="15" t="s">
        <v>80</v>
      </c>
      <c r="F81" s="15" t="s">
        <v>81</v>
      </c>
      <c r="G81" s="15" t="s">
        <v>82</v>
      </c>
    </row>
    <row r="82" spans="1:7" ht="52.8" x14ac:dyDescent="0.25">
      <c r="A82" s="15" t="s">
        <v>570</v>
      </c>
      <c r="B82" s="15" t="s">
        <v>571</v>
      </c>
      <c r="C82" s="15" t="s">
        <v>63</v>
      </c>
      <c r="D82" s="15" t="s">
        <v>64</v>
      </c>
      <c r="E82" s="15" t="s">
        <v>572</v>
      </c>
      <c r="F82" s="15"/>
      <c r="G82" s="15" t="s">
        <v>69</v>
      </c>
    </row>
    <row r="83" spans="1:7" ht="52.8" x14ac:dyDescent="0.25">
      <c r="A83" s="15" t="s">
        <v>70</v>
      </c>
      <c r="B83" s="15" t="s">
        <v>71</v>
      </c>
      <c r="C83" s="15" t="s">
        <v>63</v>
      </c>
      <c r="D83" s="15" t="s">
        <v>64</v>
      </c>
      <c r="E83" s="15" t="s">
        <v>65</v>
      </c>
      <c r="F83" s="15"/>
      <c r="G83" s="15" t="s">
        <v>69</v>
      </c>
    </row>
    <row r="84" spans="1:7" ht="52.8" x14ac:dyDescent="0.25">
      <c r="A84" s="15" t="s">
        <v>72</v>
      </c>
      <c r="B84" s="15" t="s">
        <v>73</v>
      </c>
      <c r="C84" s="15" t="s">
        <v>63</v>
      </c>
      <c r="D84" s="15" t="s">
        <v>64</v>
      </c>
      <c r="E84" s="15" t="s">
        <v>65</v>
      </c>
      <c r="F84" s="15"/>
      <c r="G84" s="15" t="s">
        <v>69</v>
      </c>
    </row>
    <row r="85" spans="1:7" ht="52.8" x14ac:dyDescent="0.25">
      <c r="A85" s="15" t="s">
        <v>74</v>
      </c>
      <c r="B85" s="15" t="s">
        <v>75</v>
      </c>
      <c r="C85" s="15" t="s">
        <v>63</v>
      </c>
      <c r="D85" s="15" t="s">
        <v>64</v>
      </c>
      <c r="E85" s="15" t="s">
        <v>65</v>
      </c>
      <c r="F85" s="15"/>
      <c r="G85" s="15" t="s">
        <v>69</v>
      </c>
    </row>
    <row r="86" spans="1:7" ht="52.8" x14ac:dyDescent="0.25">
      <c r="A86" s="15" t="s">
        <v>314</v>
      </c>
      <c r="B86" s="15" t="s">
        <v>315</v>
      </c>
      <c r="C86" s="15" t="s">
        <v>63</v>
      </c>
      <c r="D86" s="15" t="s">
        <v>64</v>
      </c>
      <c r="E86" s="15" t="s">
        <v>316</v>
      </c>
      <c r="F86" s="15"/>
      <c r="G86" s="15" t="s">
        <v>69</v>
      </c>
    </row>
    <row r="87" spans="1:7" ht="52.8" x14ac:dyDescent="0.25">
      <c r="A87" s="15" t="s">
        <v>528</v>
      </c>
      <c r="B87" s="15" t="s">
        <v>529</v>
      </c>
      <c r="C87" s="15" t="s">
        <v>63</v>
      </c>
      <c r="D87" s="15" t="s">
        <v>64</v>
      </c>
      <c r="E87" s="15" t="s">
        <v>530</v>
      </c>
      <c r="F87" s="15"/>
      <c r="G87" s="15" t="s">
        <v>69</v>
      </c>
    </row>
    <row r="88" spans="1:7" ht="52.8" x14ac:dyDescent="0.25">
      <c r="A88" s="15" t="s">
        <v>531</v>
      </c>
      <c r="B88" s="15" t="s">
        <v>532</v>
      </c>
      <c r="C88" s="15" t="s">
        <v>63</v>
      </c>
      <c r="D88" s="15" t="s">
        <v>64</v>
      </c>
      <c r="E88" s="15" t="s">
        <v>530</v>
      </c>
      <c r="F88" s="15"/>
      <c r="G88" s="15" t="s">
        <v>69</v>
      </c>
    </row>
    <row r="89" spans="1:7" ht="52.8" x14ac:dyDescent="0.25">
      <c r="A89" s="15" t="s">
        <v>533</v>
      </c>
      <c r="B89" s="15" t="s">
        <v>534</v>
      </c>
      <c r="C89" s="15" t="s">
        <v>63</v>
      </c>
      <c r="D89" s="15" t="s">
        <v>64</v>
      </c>
      <c r="E89" s="15" t="s">
        <v>530</v>
      </c>
      <c r="F89" s="15"/>
      <c r="G89" s="15" t="s">
        <v>69</v>
      </c>
    </row>
    <row r="90" spans="1:7" ht="52.8" x14ac:dyDescent="0.25">
      <c r="A90" s="15" t="s">
        <v>317</v>
      </c>
      <c r="B90" s="15" t="s">
        <v>318</v>
      </c>
      <c r="C90" s="15" t="s">
        <v>63</v>
      </c>
      <c r="D90" s="15" t="s">
        <v>64</v>
      </c>
      <c r="E90" s="15" t="s">
        <v>319</v>
      </c>
      <c r="F90" s="15"/>
      <c r="G90" s="15" t="s">
        <v>82</v>
      </c>
    </row>
    <row r="91" spans="1:7" ht="52.8" x14ac:dyDescent="0.25">
      <c r="A91" s="15" t="s">
        <v>517</v>
      </c>
      <c r="B91" s="15" t="s">
        <v>518</v>
      </c>
      <c r="C91" s="15" t="s">
        <v>63</v>
      </c>
      <c r="D91" s="15" t="s">
        <v>64</v>
      </c>
      <c r="E91" s="15" t="s">
        <v>516</v>
      </c>
      <c r="F91" s="15"/>
      <c r="G91" s="15" t="s">
        <v>69</v>
      </c>
    </row>
    <row r="92" spans="1:7" ht="52.8" x14ac:dyDescent="0.25">
      <c r="A92" s="15" t="s">
        <v>519</v>
      </c>
      <c r="B92" s="15" t="s">
        <v>520</v>
      </c>
      <c r="C92" s="15" t="s">
        <v>63</v>
      </c>
      <c r="D92" s="15" t="s">
        <v>64</v>
      </c>
      <c r="E92" s="15" t="s">
        <v>516</v>
      </c>
      <c r="F92" s="15"/>
      <c r="G92" s="15" t="s">
        <v>69</v>
      </c>
    </row>
    <row r="93" spans="1:7" ht="52.8" x14ac:dyDescent="0.25">
      <c r="A93" s="15" t="s">
        <v>83</v>
      </c>
      <c r="B93" s="15" t="s">
        <v>84</v>
      </c>
      <c r="C93" s="15" t="s">
        <v>63</v>
      </c>
      <c r="D93" s="15" t="s">
        <v>64</v>
      </c>
      <c r="E93" s="15" t="s">
        <v>85</v>
      </c>
      <c r="F93" s="15"/>
      <c r="G93" s="15" t="s">
        <v>69</v>
      </c>
    </row>
    <row r="94" spans="1:7" ht="52.8" x14ac:dyDescent="0.25">
      <c r="A94" s="15" t="s">
        <v>573</v>
      </c>
      <c r="B94" s="15" t="s">
        <v>574</v>
      </c>
      <c r="C94" s="15" t="s">
        <v>63</v>
      </c>
      <c r="D94" s="15" t="s">
        <v>64</v>
      </c>
      <c r="E94" s="15" t="s">
        <v>572</v>
      </c>
      <c r="F94" s="15"/>
      <c r="G94" s="15" t="s">
        <v>69</v>
      </c>
    </row>
    <row r="95" spans="1:7" ht="52.8" x14ac:dyDescent="0.25">
      <c r="A95" s="15" t="s">
        <v>492</v>
      </c>
      <c r="B95" s="15" t="s">
        <v>493</v>
      </c>
      <c r="C95" s="15" t="s">
        <v>63</v>
      </c>
      <c r="D95" s="15" t="s">
        <v>64</v>
      </c>
      <c r="E95" s="15" t="s">
        <v>494</v>
      </c>
      <c r="F95" s="15"/>
      <c r="G95" s="15" t="s">
        <v>69</v>
      </c>
    </row>
    <row r="96" spans="1:7" ht="52.8" x14ac:dyDescent="0.25">
      <c r="A96" s="15" t="s">
        <v>495</v>
      </c>
      <c r="B96" s="15" t="s">
        <v>496</v>
      </c>
      <c r="C96" s="15" t="s">
        <v>63</v>
      </c>
      <c r="D96" s="15" t="s">
        <v>64</v>
      </c>
      <c r="E96" s="15" t="s">
        <v>494</v>
      </c>
      <c r="F96" s="15"/>
      <c r="G96" s="15" t="s">
        <v>69</v>
      </c>
    </row>
    <row r="97" spans="1:7" ht="52.8" x14ac:dyDescent="0.25">
      <c r="A97" s="15" t="s">
        <v>587</v>
      </c>
      <c r="B97" s="15" t="s">
        <v>588</v>
      </c>
      <c r="C97" s="15" t="s">
        <v>63</v>
      </c>
      <c r="D97" s="15" t="s">
        <v>64</v>
      </c>
      <c r="E97" s="15" t="s">
        <v>589</v>
      </c>
      <c r="F97" s="15"/>
      <c r="G97" s="15" t="s">
        <v>69</v>
      </c>
    </row>
    <row r="98" spans="1:7" ht="52.8" x14ac:dyDescent="0.25">
      <c r="A98" s="15" t="s">
        <v>521</v>
      </c>
      <c r="B98" s="15" t="s">
        <v>522</v>
      </c>
      <c r="C98" s="15" t="s">
        <v>63</v>
      </c>
      <c r="D98" s="15" t="s">
        <v>64</v>
      </c>
      <c r="E98" s="15" t="s">
        <v>516</v>
      </c>
      <c r="F98" s="15"/>
      <c r="G98" s="15" t="s">
        <v>69</v>
      </c>
    </row>
    <row r="99" spans="1:7" ht="52.8" x14ac:dyDescent="0.25">
      <c r="A99" s="15" t="s">
        <v>76</v>
      </c>
      <c r="B99" s="15" t="s">
        <v>77</v>
      </c>
      <c r="C99" s="15" t="s">
        <v>63</v>
      </c>
      <c r="D99" s="15" t="s">
        <v>64</v>
      </c>
      <c r="E99" s="15" t="s">
        <v>65</v>
      </c>
      <c r="F99" s="15"/>
      <c r="G99" s="15" t="s">
        <v>69</v>
      </c>
    </row>
    <row r="100" spans="1:7" ht="52.8" x14ac:dyDescent="0.25">
      <c r="A100" s="15" t="s">
        <v>471</v>
      </c>
      <c r="B100" s="15" t="s">
        <v>472</v>
      </c>
      <c r="C100" s="15" t="s">
        <v>63</v>
      </c>
      <c r="D100" s="15" t="s">
        <v>234</v>
      </c>
      <c r="E100" s="15" t="s">
        <v>473</v>
      </c>
      <c r="F100" s="15"/>
      <c r="G100" s="15" t="s">
        <v>69</v>
      </c>
    </row>
    <row r="101" spans="1:7" ht="52.8" x14ac:dyDescent="0.25">
      <c r="A101" s="15" t="s">
        <v>474</v>
      </c>
      <c r="B101" s="15" t="s">
        <v>475</v>
      </c>
      <c r="C101" s="15" t="s">
        <v>63</v>
      </c>
      <c r="D101" s="15" t="s">
        <v>234</v>
      </c>
      <c r="E101" s="15" t="s">
        <v>473</v>
      </c>
      <c r="F101" s="15"/>
      <c r="G101" s="15" t="s">
        <v>69</v>
      </c>
    </row>
    <row r="102" spans="1:7" ht="52.8" x14ac:dyDescent="0.25">
      <c r="A102" s="15" t="s">
        <v>476</v>
      </c>
      <c r="B102" s="15" t="s">
        <v>477</v>
      </c>
      <c r="C102" s="15" t="s">
        <v>63</v>
      </c>
      <c r="D102" s="15" t="s">
        <v>234</v>
      </c>
      <c r="E102" s="15" t="s">
        <v>473</v>
      </c>
      <c r="F102" s="15"/>
      <c r="G102" s="15" t="s">
        <v>69</v>
      </c>
    </row>
    <row r="103" spans="1:7" ht="52.8" x14ac:dyDescent="0.25">
      <c r="A103" s="15" t="s">
        <v>440</v>
      </c>
      <c r="B103" s="15" t="s">
        <v>441</v>
      </c>
      <c r="C103" s="15" t="s">
        <v>63</v>
      </c>
      <c r="D103" s="15" t="s">
        <v>442</v>
      </c>
      <c r="E103" s="15" t="s">
        <v>443</v>
      </c>
      <c r="F103" s="15"/>
      <c r="G103" s="15" t="s">
        <v>69</v>
      </c>
    </row>
    <row r="104" spans="1:7" ht="52.8" x14ac:dyDescent="0.25">
      <c r="A104" s="15" t="s">
        <v>113</v>
      </c>
      <c r="B104" s="15" t="s">
        <v>114</v>
      </c>
      <c r="C104" s="15" t="s">
        <v>63</v>
      </c>
      <c r="D104" s="15" t="s">
        <v>64</v>
      </c>
      <c r="E104" s="15" t="s">
        <v>115</v>
      </c>
      <c r="F104" s="15"/>
      <c r="G104" s="15" t="s">
        <v>69</v>
      </c>
    </row>
    <row r="105" spans="1:7" ht="52.8" x14ac:dyDescent="0.25">
      <c r="A105" s="15" t="s">
        <v>444</v>
      </c>
      <c r="B105" s="15" t="s">
        <v>445</v>
      </c>
      <c r="C105" s="15" t="s">
        <v>63</v>
      </c>
      <c r="D105" s="15" t="s">
        <v>442</v>
      </c>
      <c r="E105" s="15" t="s">
        <v>443</v>
      </c>
      <c r="F105" s="15"/>
      <c r="G105" s="15" t="s">
        <v>69</v>
      </c>
    </row>
    <row r="106" spans="1:7" ht="52.8" x14ac:dyDescent="0.25">
      <c r="A106" s="15" t="s">
        <v>446</v>
      </c>
      <c r="B106" s="15" t="s">
        <v>447</v>
      </c>
      <c r="C106" s="15" t="s">
        <v>63</v>
      </c>
      <c r="D106" s="15" t="s">
        <v>442</v>
      </c>
      <c r="E106" s="15" t="s">
        <v>443</v>
      </c>
      <c r="F106" s="15"/>
      <c r="G106" s="15" t="s">
        <v>69</v>
      </c>
    </row>
    <row r="107" spans="1:7" ht="52.8" x14ac:dyDescent="0.25">
      <c r="A107" s="15" t="s">
        <v>619</v>
      </c>
      <c r="B107" s="15" t="s">
        <v>620</v>
      </c>
      <c r="C107" s="15" t="s">
        <v>63</v>
      </c>
      <c r="D107" s="15" t="s">
        <v>442</v>
      </c>
      <c r="E107" s="15" t="s">
        <v>621</v>
      </c>
      <c r="F107" s="15" t="s">
        <v>622</v>
      </c>
      <c r="G107" s="15" t="s">
        <v>82</v>
      </c>
    </row>
    <row r="108" spans="1:7" ht="52.8" x14ac:dyDescent="0.25">
      <c r="A108" s="15" t="s">
        <v>623</v>
      </c>
      <c r="B108" s="15" t="s">
        <v>624</v>
      </c>
      <c r="C108" s="15" t="s">
        <v>63</v>
      </c>
      <c r="D108" s="15" t="s">
        <v>442</v>
      </c>
      <c r="E108" s="15" t="s">
        <v>621</v>
      </c>
      <c r="F108" s="15" t="s">
        <v>622</v>
      </c>
      <c r="G108" s="15" t="s">
        <v>82</v>
      </c>
    </row>
    <row r="109" spans="1:7" ht="52.8" x14ac:dyDescent="0.25">
      <c r="A109" s="15" t="s">
        <v>625</v>
      </c>
      <c r="B109" s="15" t="s">
        <v>626</v>
      </c>
      <c r="C109" s="15" t="s">
        <v>63</v>
      </c>
      <c r="D109" s="15" t="s">
        <v>442</v>
      </c>
      <c r="E109" s="15" t="s">
        <v>621</v>
      </c>
      <c r="F109" s="15" t="s">
        <v>627</v>
      </c>
      <c r="G109" s="15" t="s">
        <v>82</v>
      </c>
    </row>
    <row r="110" spans="1:7" ht="52.8" x14ac:dyDescent="0.25">
      <c r="A110" s="15" t="s">
        <v>628</v>
      </c>
      <c r="B110" s="15" t="s">
        <v>629</v>
      </c>
      <c r="C110" s="15" t="s">
        <v>63</v>
      </c>
      <c r="D110" s="15" t="s">
        <v>442</v>
      </c>
      <c r="E110" s="15" t="s">
        <v>621</v>
      </c>
      <c r="F110" s="15" t="s">
        <v>622</v>
      </c>
      <c r="G110" s="15" t="s">
        <v>82</v>
      </c>
    </row>
    <row r="111" spans="1:7" ht="52.8" x14ac:dyDescent="0.25">
      <c r="A111" s="15" t="s">
        <v>179</v>
      </c>
      <c r="B111" s="15" t="s">
        <v>180</v>
      </c>
      <c r="C111" s="15" t="s">
        <v>63</v>
      </c>
      <c r="D111" s="15" t="s">
        <v>130</v>
      </c>
      <c r="E111" s="15" t="s">
        <v>181</v>
      </c>
      <c r="F111" s="15"/>
      <c r="G111" s="15" t="s">
        <v>82</v>
      </c>
    </row>
    <row r="112" spans="1:7" ht="52.8" x14ac:dyDescent="0.25">
      <c r="A112" s="15" t="s">
        <v>182</v>
      </c>
      <c r="B112" s="15" t="s">
        <v>183</v>
      </c>
      <c r="C112" s="15" t="s">
        <v>63</v>
      </c>
      <c r="D112" s="15" t="s">
        <v>130</v>
      </c>
      <c r="E112" s="15" t="s">
        <v>181</v>
      </c>
      <c r="F112" s="15"/>
      <c r="G112" s="15" t="s">
        <v>82</v>
      </c>
    </row>
    <row r="113" spans="1:7" ht="52.8" x14ac:dyDescent="0.25">
      <c r="A113" s="15" t="s">
        <v>184</v>
      </c>
      <c r="B113" s="15" t="s">
        <v>185</v>
      </c>
      <c r="C113" s="15" t="s">
        <v>63</v>
      </c>
      <c r="D113" s="15" t="s">
        <v>130</v>
      </c>
      <c r="E113" s="15" t="s">
        <v>181</v>
      </c>
      <c r="F113" s="15"/>
      <c r="G113" s="15" t="s">
        <v>82</v>
      </c>
    </row>
    <row r="114" spans="1:7" ht="52.8" x14ac:dyDescent="0.25">
      <c r="A114" s="15" t="s">
        <v>186</v>
      </c>
      <c r="B114" s="15" t="s">
        <v>187</v>
      </c>
      <c r="C114" s="15" t="s">
        <v>63</v>
      </c>
      <c r="D114" s="15" t="s">
        <v>130</v>
      </c>
      <c r="E114" s="15" t="s">
        <v>181</v>
      </c>
      <c r="F114" s="15"/>
      <c r="G114" s="15" t="s">
        <v>82</v>
      </c>
    </row>
    <row r="115" spans="1:7" ht="52.8" x14ac:dyDescent="0.25">
      <c r="A115" s="15" t="s">
        <v>128</v>
      </c>
      <c r="B115" s="15" t="s">
        <v>129</v>
      </c>
      <c r="C115" s="15" t="s">
        <v>63</v>
      </c>
      <c r="D115" s="15" t="s">
        <v>130</v>
      </c>
      <c r="E115" s="15" t="s">
        <v>131</v>
      </c>
      <c r="F115" s="15" t="s">
        <v>132</v>
      </c>
      <c r="G115" s="15" t="s">
        <v>82</v>
      </c>
    </row>
    <row r="116" spans="1:7" ht="52.8" x14ac:dyDescent="0.25">
      <c r="A116" s="15" t="s">
        <v>133</v>
      </c>
      <c r="B116" s="15" t="s">
        <v>134</v>
      </c>
      <c r="C116" s="15" t="s">
        <v>63</v>
      </c>
      <c r="D116" s="15" t="s">
        <v>130</v>
      </c>
      <c r="E116" s="15" t="s">
        <v>131</v>
      </c>
      <c r="F116" s="15" t="s">
        <v>135</v>
      </c>
      <c r="G116" s="15" t="s">
        <v>82</v>
      </c>
    </row>
    <row r="117" spans="1:7" ht="52.8" x14ac:dyDescent="0.25">
      <c r="A117" s="15" t="s">
        <v>136</v>
      </c>
      <c r="B117" s="15" t="s">
        <v>137</v>
      </c>
      <c r="C117" s="15" t="s">
        <v>63</v>
      </c>
      <c r="D117" s="15" t="s">
        <v>130</v>
      </c>
      <c r="E117" s="15" t="s">
        <v>131</v>
      </c>
      <c r="F117" s="15" t="s">
        <v>135</v>
      </c>
      <c r="G117" s="15" t="s">
        <v>82</v>
      </c>
    </row>
    <row r="118" spans="1:7" ht="52.8" x14ac:dyDescent="0.25">
      <c r="A118" s="15" t="s">
        <v>138</v>
      </c>
      <c r="B118" s="15" t="s">
        <v>139</v>
      </c>
      <c r="C118" s="15" t="s">
        <v>63</v>
      </c>
      <c r="D118" s="15" t="s">
        <v>130</v>
      </c>
      <c r="E118" s="15" t="s">
        <v>131</v>
      </c>
      <c r="F118" s="15" t="s">
        <v>140</v>
      </c>
      <c r="G118" s="15" t="s">
        <v>82</v>
      </c>
    </row>
    <row r="119" spans="1:7" ht="52.8" x14ac:dyDescent="0.25">
      <c r="A119" s="15" t="s">
        <v>141</v>
      </c>
      <c r="B119" s="15" t="s">
        <v>142</v>
      </c>
      <c r="C119" s="15" t="s">
        <v>63</v>
      </c>
      <c r="D119" s="15" t="s">
        <v>130</v>
      </c>
      <c r="E119" s="15" t="s">
        <v>131</v>
      </c>
      <c r="F119" s="15" t="s">
        <v>140</v>
      </c>
      <c r="G119" s="15" t="s">
        <v>82</v>
      </c>
    </row>
    <row r="120" spans="1:7" ht="52.8" x14ac:dyDescent="0.25">
      <c r="A120" s="15" t="s">
        <v>143</v>
      </c>
      <c r="B120" s="15" t="s">
        <v>144</v>
      </c>
      <c r="C120" s="15" t="s">
        <v>63</v>
      </c>
      <c r="D120" s="15" t="s">
        <v>130</v>
      </c>
      <c r="E120" s="15" t="s">
        <v>131</v>
      </c>
      <c r="F120" s="15" t="s">
        <v>145</v>
      </c>
      <c r="G120" s="15" t="s">
        <v>82</v>
      </c>
    </row>
    <row r="121" spans="1:7" ht="52.8" x14ac:dyDescent="0.25">
      <c r="A121" s="15" t="s">
        <v>146</v>
      </c>
      <c r="B121" s="15" t="s">
        <v>147</v>
      </c>
      <c r="C121" s="15" t="s">
        <v>63</v>
      </c>
      <c r="D121" s="15" t="s">
        <v>130</v>
      </c>
      <c r="E121" s="15" t="s">
        <v>131</v>
      </c>
      <c r="F121" s="15" t="s">
        <v>145</v>
      </c>
      <c r="G121" s="15" t="s">
        <v>82</v>
      </c>
    </row>
    <row r="122" spans="1:7" ht="52.8" x14ac:dyDescent="0.25">
      <c r="A122" s="15" t="s">
        <v>148</v>
      </c>
      <c r="B122" s="15" t="s">
        <v>149</v>
      </c>
      <c r="C122" s="15" t="s">
        <v>63</v>
      </c>
      <c r="D122" s="15" t="s">
        <v>130</v>
      </c>
      <c r="E122" s="15" t="s">
        <v>131</v>
      </c>
      <c r="F122" s="15" t="s">
        <v>150</v>
      </c>
      <c r="G122" s="15" t="s">
        <v>82</v>
      </c>
    </row>
    <row r="123" spans="1:7" ht="52.8" x14ac:dyDescent="0.25">
      <c r="A123" s="15" t="s">
        <v>151</v>
      </c>
      <c r="B123" s="15" t="s">
        <v>152</v>
      </c>
      <c r="C123" s="15" t="s">
        <v>63</v>
      </c>
      <c r="D123" s="15" t="s">
        <v>130</v>
      </c>
      <c r="E123" s="15" t="s">
        <v>131</v>
      </c>
      <c r="F123" s="15" t="s">
        <v>153</v>
      </c>
      <c r="G123" s="15" t="s">
        <v>82</v>
      </c>
    </row>
    <row r="124" spans="1:7" ht="52.8" x14ac:dyDescent="0.25">
      <c r="A124" s="15" t="s">
        <v>154</v>
      </c>
      <c r="B124" s="15" t="s">
        <v>155</v>
      </c>
      <c r="C124" s="15" t="s">
        <v>63</v>
      </c>
      <c r="D124" s="15" t="s">
        <v>130</v>
      </c>
      <c r="E124" s="15" t="s">
        <v>131</v>
      </c>
      <c r="F124" s="15" t="s">
        <v>153</v>
      </c>
      <c r="G124" s="15" t="s">
        <v>82</v>
      </c>
    </row>
    <row r="125" spans="1:7" ht="52.8" x14ac:dyDescent="0.25">
      <c r="A125" s="15" t="s">
        <v>156</v>
      </c>
      <c r="B125" s="15" t="s">
        <v>157</v>
      </c>
      <c r="C125" s="15" t="s">
        <v>63</v>
      </c>
      <c r="D125" s="15" t="s">
        <v>130</v>
      </c>
      <c r="E125" s="15" t="s">
        <v>131</v>
      </c>
      <c r="F125" s="15" t="s">
        <v>153</v>
      </c>
      <c r="G125" s="15" t="s">
        <v>82</v>
      </c>
    </row>
    <row r="126" spans="1:7" ht="52.8" x14ac:dyDescent="0.25">
      <c r="A126" s="15" t="s">
        <v>158</v>
      </c>
      <c r="B126" s="15" t="s">
        <v>159</v>
      </c>
      <c r="C126" s="15" t="s">
        <v>63</v>
      </c>
      <c r="D126" s="15" t="s">
        <v>130</v>
      </c>
      <c r="E126" s="15" t="s">
        <v>131</v>
      </c>
      <c r="F126" s="15" t="s">
        <v>160</v>
      </c>
      <c r="G126" s="15" t="s">
        <v>82</v>
      </c>
    </row>
    <row r="127" spans="1:7" ht="52.8" x14ac:dyDescent="0.25">
      <c r="A127" s="15" t="s">
        <v>161</v>
      </c>
      <c r="B127" s="15" t="s">
        <v>162</v>
      </c>
      <c r="C127" s="15" t="s">
        <v>63</v>
      </c>
      <c r="D127" s="15" t="s">
        <v>130</v>
      </c>
      <c r="E127" s="15" t="s">
        <v>131</v>
      </c>
      <c r="F127" s="15" t="s">
        <v>160</v>
      </c>
      <c r="G127" s="15" t="s">
        <v>82</v>
      </c>
    </row>
    <row r="128" spans="1:7" ht="52.8" x14ac:dyDescent="0.25">
      <c r="A128" s="15" t="s">
        <v>163</v>
      </c>
      <c r="B128" s="15" t="s">
        <v>164</v>
      </c>
      <c r="C128" s="15" t="s">
        <v>63</v>
      </c>
      <c r="D128" s="15" t="s">
        <v>130</v>
      </c>
      <c r="E128" s="15" t="s">
        <v>131</v>
      </c>
      <c r="F128" s="15" t="s">
        <v>165</v>
      </c>
      <c r="G128" s="15" t="s">
        <v>82</v>
      </c>
    </row>
    <row r="129" spans="1:7" ht="52.8" x14ac:dyDescent="0.25">
      <c r="A129" s="15" t="s">
        <v>166</v>
      </c>
      <c r="B129" s="15" t="s">
        <v>167</v>
      </c>
      <c r="C129" s="15" t="s">
        <v>63</v>
      </c>
      <c r="D129" s="15" t="s">
        <v>130</v>
      </c>
      <c r="E129" s="15" t="s">
        <v>131</v>
      </c>
      <c r="F129" s="15" t="s">
        <v>165</v>
      </c>
      <c r="G129" s="15" t="s">
        <v>82</v>
      </c>
    </row>
    <row r="130" spans="1:7" ht="52.8" x14ac:dyDescent="0.25">
      <c r="A130" s="15" t="s">
        <v>168</v>
      </c>
      <c r="B130" s="15" t="s">
        <v>169</v>
      </c>
      <c r="C130" s="15" t="s">
        <v>63</v>
      </c>
      <c r="D130" s="15" t="s">
        <v>130</v>
      </c>
      <c r="E130" s="15" t="s">
        <v>131</v>
      </c>
      <c r="F130" s="15" t="s">
        <v>170</v>
      </c>
      <c r="G130" s="15" t="s">
        <v>82</v>
      </c>
    </row>
    <row r="131" spans="1:7" ht="52.8" x14ac:dyDescent="0.25">
      <c r="A131" s="15" t="s">
        <v>171</v>
      </c>
      <c r="B131" s="15" t="s">
        <v>172</v>
      </c>
      <c r="C131" s="15" t="s">
        <v>63</v>
      </c>
      <c r="D131" s="15" t="s">
        <v>130</v>
      </c>
      <c r="E131" s="15" t="s">
        <v>131</v>
      </c>
      <c r="F131" s="15" t="s">
        <v>173</v>
      </c>
      <c r="G131" s="15" t="s">
        <v>82</v>
      </c>
    </row>
    <row r="132" spans="1:7" ht="52.8" x14ac:dyDescent="0.25">
      <c r="A132" s="15" t="s">
        <v>174</v>
      </c>
      <c r="B132" s="15" t="s">
        <v>175</v>
      </c>
      <c r="C132" s="15" t="s">
        <v>63</v>
      </c>
      <c r="D132" s="15" t="s">
        <v>130</v>
      </c>
      <c r="E132" s="15" t="s">
        <v>131</v>
      </c>
      <c r="F132" s="15" t="s">
        <v>176</v>
      </c>
      <c r="G132" s="15" t="s">
        <v>82</v>
      </c>
    </row>
    <row r="133" spans="1:7" ht="52.8" x14ac:dyDescent="0.25">
      <c r="A133" s="15" t="s">
        <v>177</v>
      </c>
      <c r="B133" s="15" t="s">
        <v>178</v>
      </c>
      <c r="C133" s="15" t="s">
        <v>63</v>
      </c>
      <c r="D133" s="15" t="s">
        <v>130</v>
      </c>
      <c r="E133" s="15" t="s">
        <v>131</v>
      </c>
      <c r="F133" s="15" t="s">
        <v>176</v>
      </c>
      <c r="G133" s="15" t="s">
        <v>82</v>
      </c>
    </row>
    <row r="134" spans="1:7" ht="52.8" x14ac:dyDescent="0.25">
      <c r="A134" s="15" t="s">
        <v>188</v>
      </c>
      <c r="B134" s="15" t="s">
        <v>189</v>
      </c>
      <c r="C134" s="15" t="s">
        <v>63</v>
      </c>
      <c r="D134" s="15" t="s">
        <v>130</v>
      </c>
      <c r="E134" s="15" t="s">
        <v>181</v>
      </c>
      <c r="F134" s="15"/>
      <c r="G134" s="15" t="s">
        <v>82</v>
      </c>
    </row>
    <row r="135" spans="1:7" ht="52.8" x14ac:dyDescent="0.25">
      <c r="A135" s="15" t="s">
        <v>630</v>
      </c>
      <c r="B135" s="15" t="s">
        <v>631</v>
      </c>
      <c r="C135" s="15" t="s">
        <v>63</v>
      </c>
      <c r="D135" s="15" t="s">
        <v>442</v>
      </c>
      <c r="E135" s="15" t="s">
        <v>621</v>
      </c>
      <c r="F135" s="15" t="s">
        <v>632</v>
      </c>
      <c r="G135" s="15" t="s">
        <v>82</v>
      </c>
    </row>
    <row r="136" spans="1:7" ht="52.8" x14ac:dyDescent="0.25">
      <c r="A136" s="15" t="s">
        <v>633</v>
      </c>
      <c r="B136" s="15" t="s">
        <v>634</v>
      </c>
      <c r="C136" s="15" t="s">
        <v>63</v>
      </c>
      <c r="D136" s="15" t="s">
        <v>442</v>
      </c>
      <c r="E136" s="15" t="s">
        <v>621</v>
      </c>
      <c r="F136" s="15" t="s">
        <v>627</v>
      </c>
      <c r="G136" s="15" t="s">
        <v>82</v>
      </c>
    </row>
    <row r="137" spans="1:7" ht="52.8" x14ac:dyDescent="0.25">
      <c r="A137" s="15" t="s">
        <v>635</v>
      </c>
      <c r="B137" s="15" t="s">
        <v>636</v>
      </c>
      <c r="C137" s="15" t="s">
        <v>63</v>
      </c>
      <c r="D137" s="15" t="s">
        <v>442</v>
      </c>
      <c r="E137" s="15" t="s">
        <v>621</v>
      </c>
      <c r="F137" s="15" t="s">
        <v>637</v>
      </c>
      <c r="G137" s="15" t="s">
        <v>82</v>
      </c>
    </row>
    <row r="138" spans="1:7" ht="52.8" x14ac:dyDescent="0.25">
      <c r="A138" s="15" t="s">
        <v>638</v>
      </c>
      <c r="B138" s="15" t="s">
        <v>639</v>
      </c>
      <c r="C138" s="15" t="s">
        <v>63</v>
      </c>
      <c r="D138" s="15" t="s">
        <v>442</v>
      </c>
      <c r="E138" s="15" t="s">
        <v>621</v>
      </c>
      <c r="F138" s="15" t="s">
        <v>622</v>
      </c>
      <c r="G138" s="15" t="s">
        <v>82</v>
      </c>
    </row>
    <row r="139" spans="1:7" ht="52.8" x14ac:dyDescent="0.25">
      <c r="A139" s="15" t="s">
        <v>640</v>
      </c>
      <c r="B139" s="15" t="s">
        <v>641</v>
      </c>
      <c r="C139" s="15" t="s">
        <v>63</v>
      </c>
      <c r="D139" s="15" t="s">
        <v>442</v>
      </c>
      <c r="E139" s="15" t="s">
        <v>621</v>
      </c>
      <c r="F139" s="15" t="s">
        <v>622</v>
      </c>
      <c r="G139" s="15" t="s">
        <v>82</v>
      </c>
    </row>
    <row r="140" spans="1:7" ht="52.8" x14ac:dyDescent="0.25">
      <c r="A140" s="15" t="s">
        <v>642</v>
      </c>
      <c r="B140" s="15" t="s">
        <v>643</v>
      </c>
      <c r="C140" s="15" t="s">
        <v>63</v>
      </c>
      <c r="D140" s="15" t="s">
        <v>442</v>
      </c>
      <c r="E140" s="15" t="s">
        <v>621</v>
      </c>
      <c r="F140" s="15" t="s">
        <v>622</v>
      </c>
      <c r="G140" s="15" t="s">
        <v>82</v>
      </c>
    </row>
    <row r="141" spans="1:7" ht="52.8" x14ac:dyDescent="0.25">
      <c r="A141" s="15" t="s">
        <v>644</v>
      </c>
      <c r="B141" s="15" t="s">
        <v>645</v>
      </c>
      <c r="C141" s="15" t="s">
        <v>63</v>
      </c>
      <c r="D141" s="15" t="s">
        <v>442</v>
      </c>
      <c r="E141" s="15" t="s">
        <v>621</v>
      </c>
      <c r="F141" s="15" t="s">
        <v>622</v>
      </c>
      <c r="G141" s="15" t="s">
        <v>82</v>
      </c>
    </row>
    <row r="142" spans="1:7" ht="52.8" x14ac:dyDescent="0.25">
      <c r="A142" s="15" t="s">
        <v>646</v>
      </c>
      <c r="B142" s="15" t="s">
        <v>647</v>
      </c>
      <c r="C142" s="15" t="s">
        <v>63</v>
      </c>
      <c r="D142" s="15" t="s">
        <v>442</v>
      </c>
      <c r="E142" s="15" t="s">
        <v>621</v>
      </c>
      <c r="F142" s="15" t="s">
        <v>622</v>
      </c>
      <c r="G142" s="15" t="s">
        <v>82</v>
      </c>
    </row>
    <row r="143" spans="1:7" ht="52.8" x14ac:dyDescent="0.25">
      <c r="A143" s="15" t="s">
        <v>648</v>
      </c>
      <c r="B143" s="15" t="s">
        <v>649</v>
      </c>
      <c r="C143" s="15" t="s">
        <v>63</v>
      </c>
      <c r="D143" s="15" t="s">
        <v>442</v>
      </c>
      <c r="E143" s="15" t="s">
        <v>621</v>
      </c>
      <c r="F143" s="15" t="s">
        <v>622</v>
      </c>
      <c r="G143" s="15" t="s">
        <v>82</v>
      </c>
    </row>
    <row r="144" spans="1:7" ht="52.8" x14ac:dyDescent="0.25">
      <c r="A144" s="15" t="s">
        <v>650</v>
      </c>
      <c r="B144" s="15" t="s">
        <v>651</v>
      </c>
      <c r="C144" s="15" t="s">
        <v>63</v>
      </c>
      <c r="D144" s="15" t="s">
        <v>442</v>
      </c>
      <c r="E144" s="15" t="s">
        <v>621</v>
      </c>
      <c r="F144" s="15" t="s">
        <v>622</v>
      </c>
      <c r="G144" s="15" t="s">
        <v>82</v>
      </c>
    </row>
    <row r="145" spans="1:7" ht="52.8" x14ac:dyDescent="0.25">
      <c r="A145" s="15" t="s">
        <v>652</v>
      </c>
      <c r="B145" s="15" t="s">
        <v>653</v>
      </c>
      <c r="C145" s="15" t="s">
        <v>63</v>
      </c>
      <c r="D145" s="15" t="s">
        <v>442</v>
      </c>
      <c r="E145" s="15" t="s">
        <v>621</v>
      </c>
      <c r="F145" s="15" t="s">
        <v>622</v>
      </c>
      <c r="G145" s="15" t="s">
        <v>82</v>
      </c>
    </row>
    <row r="146" spans="1:7" ht="52.8" x14ac:dyDescent="0.25">
      <c r="A146" s="15" t="s">
        <v>654</v>
      </c>
      <c r="B146" s="15" t="s">
        <v>655</v>
      </c>
      <c r="C146" s="15" t="s">
        <v>63</v>
      </c>
      <c r="D146" s="15" t="s">
        <v>442</v>
      </c>
      <c r="E146" s="15" t="s">
        <v>621</v>
      </c>
      <c r="F146" s="15" t="s">
        <v>627</v>
      </c>
      <c r="G146" s="15" t="s">
        <v>82</v>
      </c>
    </row>
    <row r="147" spans="1:7" ht="52.8" x14ac:dyDescent="0.25">
      <c r="A147" s="15" t="s">
        <v>92</v>
      </c>
      <c r="B147" s="15" t="s">
        <v>93</v>
      </c>
      <c r="C147" s="15" t="s">
        <v>63</v>
      </c>
      <c r="D147" s="15" t="s">
        <v>88</v>
      </c>
      <c r="E147" s="15" t="s">
        <v>94</v>
      </c>
      <c r="F147" s="15"/>
      <c r="G147" s="15" t="s">
        <v>89</v>
      </c>
    </row>
    <row r="148" spans="1:7" ht="52.8" x14ac:dyDescent="0.25">
      <c r="A148" s="15" t="s">
        <v>95</v>
      </c>
      <c r="B148" s="15" t="s">
        <v>96</v>
      </c>
      <c r="C148" s="15" t="s">
        <v>63</v>
      </c>
      <c r="D148" s="15" t="s">
        <v>88</v>
      </c>
      <c r="E148" s="15" t="s">
        <v>94</v>
      </c>
      <c r="F148" s="15"/>
      <c r="G148" s="15" t="s">
        <v>89</v>
      </c>
    </row>
    <row r="149" spans="1:7" ht="52.8" x14ac:dyDescent="0.25">
      <c r="A149" s="15" t="s">
        <v>97</v>
      </c>
      <c r="B149" s="15" t="s">
        <v>98</v>
      </c>
      <c r="C149" s="15" t="s">
        <v>63</v>
      </c>
      <c r="D149" s="15" t="s">
        <v>88</v>
      </c>
      <c r="E149" s="15" t="s">
        <v>94</v>
      </c>
      <c r="F149" s="15"/>
      <c r="G149" s="15" t="s">
        <v>89</v>
      </c>
    </row>
    <row r="150" spans="1:7" ht="52.8" x14ac:dyDescent="0.25">
      <c r="A150" s="15" t="s">
        <v>99</v>
      </c>
      <c r="B150" s="15" t="s">
        <v>100</v>
      </c>
      <c r="C150" s="15" t="s">
        <v>63</v>
      </c>
      <c r="D150" s="15" t="s">
        <v>88</v>
      </c>
      <c r="E150" s="15" t="s">
        <v>94</v>
      </c>
      <c r="F150" s="15"/>
      <c r="G150" s="15" t="s">
        <v>89</v>
      </c>
    </row>
    <row r="151" spans="1:7" ht="52.8" x14ac:dyDescent="0.25">
      <c r="A151" s="15" t="s">
        <v>101</v>
      </c>
      <c r="B151" s="15" t="s">
        <v>102</v>
      </c>
      <c r="C151" s="15" t="s">
        <v>63</v>
      </c>
      <c r="D151" s="15" t="s">
        <v>88</v>
      </c>
      <c r="E151" s="15" t="s">
        <v>94</v>
      </c>
      <c r="F151" s="15"/>
      <c r="G151" s="15" t="s">
        <v>89</v>
      </c>
    </row>
    <row r="152" spans="1:7" ht="52.8" x14ac:dyDescent="0.25">
      <c r="A152" s="15" t="s">
        <v>103</v>
      </c>
      <c r="B152" s="15" t="s">
        <v>104</v>
      </c>
      <c r="C152" s="15" t="s">
        <v>63</v>
      </c>
      <c r="D152" s="15" t="s">
        <v>88</v>
      </c>
      <c r="E152" s="15" t="s">
        <v>94</v>
      </c>
      <c r="F152" s="15"/>
      <c r="G152" s="15" t="s">
        <v>89</v>
      </c>
    </row>
    <row r="153" spans="1:7" ht="52.8" x14ac:dyDescent="0.25">
      <c r="A153" s="15" t="s">
        <v>105</v>
      </c>
      <c r="B153" s="15" t="s">
        <v>106</v>
      </c>
      <c r="C153" s="15" t="s">
        <v>63</v>
      </c>
      <c r="D153" s="15" t="s">
        <v>88</v>
      </c>
      <c r="E153" s="15" t="s">
        <v>94</v>
      </c>
      <c r="F153" s="15"/>
      <c r="G153" s="15" t="s">
        <v>89</v>
      </c>
    </row>
    <row r="154" spans="1:7" ht="52.8" x14ac:dyDescent="0.25">
      <c r="A154" s="15" t="s">
        <v>456</v>
      </c>
      <c r="B154" s="15" t="s">
        <v>457</v>
      </c>
      <c r="C154" s="15" t="s">
        <v>63</v>
      </c>
      <c r="D154" s="15" t="s">
        <v>234</v>
      </c>
      <c r="E154" s="15" t="s">
        <v>458</v>
      </c>
      <c r="F154" s="15"/>
      <c r="G154" s="15" t="s">
        <v>89</v>
      </c>
    </row>
    <row r="155" spans="1:7" ht="52.8" x14ac:dyDescent="0.25">
      <c r="A155" s="15" t="s">
        <v>656</v>
      </c>
      <c r="B155" s="15" t="s">
        <v>657</v>
      </c>
      <c r="C155" s="15" t="s">
        <v>63</v>
      </c>
      <c r="D155" s="15" t="s">
        <v>442</v>
      </c>
      <c r="E155" s="15" t="s">
        <v>621</v>
      </c>
      <c r="F155" s="15" t="s">
        <v>627</v>
      </c>
      <c r="G155" s="15" t="s">
        <v>89</v>
      </c>
    </row>
    <row r="156" spans="1:7" ht="52.8" x14ac:dyDescent="0.25">
      <c r="A156" s="15" t="s">
        <v>575</v>
      </c>
      <c r="B156" s="15" t="s">
        <v>576</v>
      </c>
      <c r="C156" s="15" t="s">
        <v>63</v>
      </c>
      <c r="D156" s="15" t="s">
        <v>88</v>
      </c>
      <c r="E156" s="15" t="s">
        <v>577</v>
      </c>
      <c r="F156" s="15"/>
      <c r="G156" s="15" t="s">
        <v>89</v>
      </c>
    </row>
    <row r="157" spans="1:7" ht="52.8" x14ac:dyDescent="0.25">
      <c r="A157" s="15" t="s">
        <v>578</v>
      </c>
      <c r="B157" s="15" t="s">
        <v>579</v>
      </c>
      <c r="C157" s="15" t="s">
        <v>63</v>
      </c>
      <c r="D157" s="15" t="s">
        <v>88</v>
      </c>
      <c r="E157" s="15" t="s">
        <v>577</v>
      </c>
      <c r="F157" s="15"/>
      <c r="G157" s="15" t="s">
        <v>89</v>
      </c>
    </row>
    <row r="158" spans="1:7" ht="52.8" x14ac:dyDescent="0.25">
      <c r="A158" s="15" t="s">
        <v>580</v>
      </c>
      <c r="B158" s="15" t="s">
        <v>581</v>
      </c>
      <c r="C158" s="15" t="s">
        <v>63</v>
      </c>
      <c r="D158" s="15" t="s">
        <v>88</v>
      </c>
      <c r="E158" s="15" t="s">
        <v>577</v>
      </c>
      <c r="F158" s="15"/>
      <c r="G158" s="15" t="s">
        <v>89</v>
      </c>
    </row>
    <row r="159" spans="1:7" ht="52.8" x14ac:dyDescent="0.25">
      <c r="A159" s="15" t="s">
        <v>582</v>
      </c>
      <c r="B159" s="15" t="s">
        <v>583</v>
      </c>
      <c r="C159" s="15" t="s">
        <v>63</v>
      </c>
      <c r="D159" s="15" t="s">
        <v>88</v>
      </c>
      <c r="E159" s="15" t="s">
        <v>577</v>
      </c>
      <c r="F159" s="15"/>
      <c r="G159" s="15" t="s">
        <v>89</v>
      </c>
    </row>
    <row r="160" spans="1:7" ht="52.8" x14ac:dyDescent="0.25">
      <c r="A160" s="15" t="s">
        <v>478</v>
      </c>
      <c r="B160" s="15" t="s">
        <v>479</v>
      </c>
      <c r="C160" s="15" t="s">
        <v>63</v>
      </c>
      <c r="D160" s="15" t="s">
        <v>234</v>
      </c>
      <c r="E160" s="15" t="s">
        <v>473</v>
      </c>
      <c r="F160" s="15"/>
      <c r="G160" s="15" t="s">
        <v>89</v>
      </c>
    </row>
    <row r="161" spans="1:7" ht="52.8" x14ac:dyDescent="0.25">
      <c r="A161" s="15" t="s">
        <v>232</v>
      </c>
      <c r="B161" s="15" t="s">
        <v>233</v>
      </c>
      <c r="C161" s="15" t="s">
        <v>63</v>
      </c>
      <c r="D161" s="15" t="s">
        <v>234</v>
      </c>
      <c r="E161" s="15" t="s">
        <v>235</v>
      </c>
      <c r="F161" s="15" t="s">
        <v>236</v>
      </c>
      <c r="G161" s="15" t="s">
        <v>89</v>
      </c>
    </row>
    <row r="162" spans="1:7" ht="52.8" x14ac:dyDescent="0.25">
      <c r="A162" s="15" t="s">
        <v>237</v>
      </c>
      <c r="B162" s="15" t="s">
        <v>238</v>
      </c>
      <c r="C162" s="15" t="s">
        <v>63</v>
      </c>
      <c r="D162" s="15" t="s">
        <v>234</v>
      </c>
      <c r="E162" s="15" t="s">
        <v>235</v>
      </c>
      <c r="F162" s="15" t="s">
        <v>236</v>
      </c>
      <c r="G162" s="15" t="s">
        <v>89</v>
      </c>
    </row>
    <row r="163" spans="1:7" ht="52.8" x14ac:dyDescent="0.25">
      <c r="A163" s="15" t="s">
        <v>239</v>
      </c>
      <c r="B163" s="15" t="s">
        <v>240</v>
      </c>
      <c r="C163" s="15" t="s">
        <v>63</v>
      </c>
      <c r="D163" s="15" t="s">
        <v>234</v>
      </c>
      <c r="E163" s="15" t="s">
        <v>235</v>
      </c>
      <c r="F163" s="15" t="s">
        <v>241</v>
      </c>
      <c r="G163" s="15" t="s">
        <v>89</v>
      </c>
    </row>
    <row r="164" spans="1:7" ht="52.8" x14ac:dyDescent="0.25">
      <c r="A164" s="15" t="s">
        <v>454</v>
      </c>
      <c r="B164" s="15" t="s">
        <v>455</v>
      </c>
      <c r="C164" s="15" t="s">
        <v>63</v>
      </c>
      <c r="D164" s="15" t="s">
        <v>234</v>
      </c>
      <c r="E164" s="15" t="s">
        <v>46</v>
      </c>
      <c r="F164" s="15"/>
      <c r="G164" s="15" t="s">
        <v>89</v>
      </c>
    </row>
    <row r="165" spans="1:7" ht="52.8" x14ac:dyDescent="0.25">
      <c r="A165" s="15" t="s">
        <v>462</v>
      </c>
      <c r="B165" s="15" t="s">
        <v>463</v>
      </c>
      <c r="C165" s="15" t="s">
        <v>63</v>
      </c>
      <c r="D165" s="15" t="s">
        <v>234</v>
      </c>
      <c r="E165" s="15" t="s">
        <v>464</v>
      </c>
      <c r="F165" s="15"/>
      <c r="G165" s="15" t="s">
        <v>89</v>
      </c>
    </row>
    <row r="166" spans="1:7" ht="52.8" x14ac:dyDescent="0.25">
      <c r="A166" s="15" t="s">
        <v>465</v>
      </c>
      <c r="B166" s="15" t="s">
        <v>466</v>
      </c>
      <c r="C166" s="15" t="s">
        <v>63</v>
      </c>
      <c r="D166" s="15" t="s">
        <v>234</v>
      </c>
      <c r="E166" s="15" t="s">
        <v>464</v>
      </c>
      <c r="F166" s="15"/>
      <c r="G166" s="15" t="s">
        <v>89</v>
      </c>
    </row>
    <row r="167" spans="1:7" ht="52.8" x14ac:dyDescent="0.25">
      <c r="A167" s="15" t="s">
        <v>467</v>
      </c>
      <c r="B167" s="15" t="s">
        <v>468</v>
      </c>
      <c r="C167" s="15" t="s">
        <v>63</v>
      </c>
      <c r="D167" s="15" t="s">
        <v>234</v>
      </c>
      <c r="E167" s="15" t="s">
        <v>464</v>
      </c>
      <c r="F167" s="15"/>
      <c r="G167" s="15" t="s">
        <v>89</v>
      </c>
    </row>
    <row r="168" spans="1:7" ht="52.8" x14ac:dyDescent="0.25">
      <c r="A168" s="15" t="s">
        <v>451</v>
      </c>
      <c r="B168" s="15" t="s">
        <v>452</v>
      </c>
      <c r="C168" s="15" t="s">
        <v>63</v>
      </c>
      <c r="D168" s="15" t="s">
        <v>234</v>
      </c>
      <c r="E168" s="15" t="s">
        <v>453</v>
      </c>
      <c r="F168" s="15"/>
      <c r="G168" s="15" t="s">
        <v>89</v>
      </c>
    </row>
    <row r="169" spans="1:7" ht="52.8" x14ac:dyDescent="0.25">
      <c r="A169" s="15" t="s">
        <v>242</v>
      </c>
      <c r="B169" s="15" t="s">
        <v>243</v>
      </c>
      <c r="C169" s="15" t="s">
        <v>63</v>
      </c>
      <c r="D169" s="15" t="s">
        <v>234</v>
      </c>
      <c r="E169" s="15" t="s">
        <v>235</v>
      </c>
      <c r="F169" s="15" t="s">
        <v>241</v>
      </c>
      <c r="G169" s="15" t="s">
        <v>89</v>
      </c>
    </row>
    <row r="170" spans="1:7" ht="52.8" x14ac:dyDescent="0.25">
      <c r="A170" s="15" t="s">
        <v>244</v>
      </c>
      <c r="B170" s="15" t="s">
        <v>245</v>
      </c>
      <c r="C170" s="15" t="s">
        <v>63</v>
      </c>
      <c r="D170" s="15" t="s">
        <v>234</v>
      </c>
      <c r="E170" s="15" t="s">
        <v>235</v>
      </c>
      <c r="F170" s="15" t="s">
        <v>241</v>
      </c>
      <c r="G170" s="15" t="s">
        <v>89</v>
      </c>
    </row>
    <row r="171" spans="1:7" ht="52.8" x14ac:dyDescent="0.25">
      <c r="A171" s="15" t="s">
        <v>469</v>
      </c>
      <c r="B171" s="15" t="s">
        <v>470</v>
      </c>
      <c r="C171" s="15" t="s">
        <v>63</v>
      </c>
      <c r="D171" s="15" t="s">
        <v>234</v>
      </c>
      <c r="E171" s="15" t="s">
        <v>464</v>
      </c>
      <c r="F171" s="15"/>
      <c r="G171" s="15" t="s">
        <v>89</v>
      </c>
    </row>
    <row r="172" spans="1:7" ht="52.8" x14ac:dyDescent="0.25">
      <c r="A172" s="15" t="s">
        <v>116</v>
      </c>
      <c r="B172" s="15" t="s">
        <v>117</v>
      </c>
      <c r="C172" s="15" t="s">
        <v>63</v>
      </c>
      <c r="D172" s="15" t="s">
        <v>88</v>
      </c>
      <c r="E172" s="15" t="s">
        <v>118</v>
      </c>
      <c r="F172" s="15"/>
      <c r="G172" s="15" t="s">
        <v>89</v>
      </c>
    </row>
    <row r="173" spans="1:7" ht="52.8" x14ac:dyDescent="0.25">
      <c r="A173" s="15" t="s">
        <v>119</v>
      </c>
      <c r="B173" s="15" t="s">
        <v>120</v>
      </c>
      <c r="C173" s="15" t="s">
        <v>63</v>
      </c>
      <c r="D173" s="15" t="s">
        <v>88</v>
      </c>
      <c r="E173" s="15" t="s">
        <v>118</v>
      </c>
      <c r="F173" s="15"/>
      <c r="G173" s="15" t="s">
        <v>89</v>
      </c>
    </row>
    <row r="174" spans="1:7" ht="52.8" x14ac:dyDescent="0.25">
      <c r="A174" s="15" t="s">
        <v>121</v>
      </c>
      <c r="B174" s="15" t="s">
        <v>122</v>
      </c>
      <c r="C174" s="15" t="s">
        <v>63</v>
      </c>
      <c r="D174" s="15" t="s">
        <v>88</v>
      </c>
      <c r="E174" s="15" t="s">
        <v>118</v>
      </c>
      <c r="F174" s="15"/>
      <c r="G174" s="15" t="s">
        <v>89</v>
      </c>
    </row>
    <row r="175" spans="1:7" ht="52.8" x14ac:dyDescent="0.25">
      <c r="A175" s="15" t="s">
        <v>123</v>
      </c>
      <c r="B175" s="15" t="s">
        <v>124</v>
      </c>
      <c r="C175" s="15" t="s">
        <v>63</v>
      </c>
      <c r="D175" s="15" t="s">
        <v>88</v>
      </c>
      <c r="E175" s="15" t="s">
        <v>118</v>
      </c>
      <c r="F175" s="15"/>
      <c r="G175" s="15" t="s">
        <v>89</v>
      </c>
    </row>
    <row r="176" spans="1:7" ht="52.8" x14ac:dyDescent="0.25">
      <c r="A176" s="15" t="s">
        <v>497</v>
      </c>
      <c r="B176" s="15" t="s">
        <v>498</v>
      </c>
      <c r="C176" s="15" t="s">
        <v>63</v>
      </c>
      <c r="D176" s="15" t="s">
        <v>88</v>
      </c>
      <c r="E176" s="15" t="s">
        <v>499</v>
      </c>
      <c r="F176" s="15"/>
      <c r="G176" s="15" t="s">
        <v>89</v>
      </c>
    </row>
    <row r="177" spans="1:7" ht="52.8" x14ac:dyDescent="0.25">
      <c r="A177" s="15" t="s">
        <v>500</v>
      </c>
      <c r="B177" s="15" t="s">
        <v>501</v>
      </c>
      <c r="C177" s="15" t="s">
        <v>63</v>
      </c>
      <c r="D177" s="15" t="s">
        <v>88</v>
      </c>
      <c r="E177" s="15" t="s">
        <v>499</v>
      </c>
      <c r="F177" s="15"/>
      <c r="G177" s="15" t="s">
        <v>89</v>
      </c>
    </row>
    <row r="178" spans="1:7" ht="52.8" x14ac:dyDescent="0.25">
      <c r="A178" s="15" t="s">
        <v>683</v>
      </c>
      <c r="B178" s="15" t="s">
        <v>684</v>
      </c>
      <c r="C178" s="15" t="s">
        <v>63</v>
      </c>
      <c r="D178" s="15" t="s">
        <v>685</v>
      </c>
      <c r="E178" s="15"/>
      <c r="F178" s="15"/>
      <c r="G178" s="15" t="s">
        <v>89</v>
      </c>
    </row>
    <row r="179" spans="1:7" ht="52.8" x14ac:dyDescent="0.25">
      <c r="A179" s="15" t="s">
        <v>538</v>
      </c>
      <c r="B179" s="15" t="s">
        <v>539</v>
      </c>
      <c r="C179" s="15" t="s">
        <v>63</v>
      </c>
      <c r="D179" s="15" t="s">
        <v>234</v>
      </c>
      <c r="E179" s="15" t="s">
        <v>540</v>
      </c>
      <c r="F179" s="15" t="s">
        <v>541</v>
      </c>
      <c r="G179" s="15" t="s">
        <v>109</v>
      </c>
    </row>
    <row r="180" spans="1:7" ht="52.8" x14ac:dyDescent="0.25">
      <c r="A180" s="15" t="s">
        <v>542</v>
      </c>
      <c r="B180" s="15" t="s">
        <v>543</v>
      </c>
      <c r="C180" s="15" t="s">
        <v>63</v>
      </c>
      <c r="D180" s="15" t="s">
        <v>234</v>
      </c>
      <c r="E180" s="15" t="s">
        <v>540</v>
      </c>
      <c r="F180" s="15" t="s">
        <v>541</v>
      </c>
      <c r="G180" s="15" t="s">
        <v>109</v>
      </c>
    </row>
    <row r="181" spans="1:7" ht="52.8" x14ac:dyDescent="0.25">
      <c r="A181" s="15" t="s">
        <v>544</v>
      </c>
      <c r="B181" s="15" t="s">
        <v>545</v>
      </c>
      <c r="C181" s="15" t="s">
        <v>63</v>
      </c>
      <c r="D181" s="15" t="s">
        <v>234</v>
      </c>
      <c r="E181" s="15" t="s">
        <v>540</v>
      </c>
      <c r="F181" s="15" t="s">
        <v>546</v>
      </c>
      <c r="G181" s="15" t="s">
        <v>109</v>
      </c>
    </row>
    <row r="182" spans="1:7" ht="52.8" x14ac:dyDescent="0.25">
      <c r="A182" s="15" t="s">
        <v>547</v>
      </c>
      <c r="B182" s="15" t="s">
        <v>548</v>
      </c>
      <c r="C182" s="15" t="s">
        <v>63</v>
      </c>
      <c r="D182" s="15" t="s">
        <v>234</v>
      </c>
      <c r="E182" s="15" t="s">
        <v>540</v>
      </c>
      <c r="F182" s="15" t="s">
        <v>546</v>
      </c>
      <c r="G182" s="15" t="s">
        <v>109</v>
      </c>
    </row>
    <row r="183" spans="1:7" ht="52.8" x14ac:dyDescent="0.25">
      <c r="A183" s="15" t="s">
        <v>549</v>
      </c>
      <c r="B183" s="15" t="s">
        <v>550</v>
      </c>
      <c r="C183" s="15" t="s">
        <v>63</v>
      </c>
      <c r="D183" s="15" t="s">
        <v>234</v>
      </c>
      <c r="E183" s="15" t="s">
        <v>540</v>
      </c>
      <c r="F183" s="15" t="s">
        <v>541</v>
      </c>
      <c r="G183" s="15" t="s">
        <v>109</v>
      </c>
    </row>
    <row r="184" spans="1:7" ht="52.8" x14ac:dyDescent="0.25">
      <c r="A184" s="15" t="s">
        <v>551</v>
      </c>
      <c r="B184" s="15" t="s">
        <v>552</v>
      </c>
      <c r="C184" s="15" t="s">
        <v>63</v>
      </c>
      <c r="D184" s="15" t="s">
        <v>234</v>
      </c>
      <c r="E184" s="15" t="s">
        <v>540</v>
      </c>
      <c r="F184" s="15" t="s">
        <v>553</v>
      </c>
      <c r="G184" s="15" t="s">
        <v>109</v>
      </c>
    </row>
    <row r="185" spans="1:7" ht="52.8" x14ac:dyDescent="0.25">
      <c r="A185" s="15" t="s">
        <v>554</v>
      </c>
      <c r="B185" s="15" t="s">
        <v>555</v>
      </c>
      <c r="C185" s="15" t="s">
        <v>63</v>
      </c>
      <c r="D185" s="15" t="s">
        <v>234</v>
      </c>
      <c r="E185" s="15" t="s">
        <v>540</v>
      </c>
      <c r="F185" s="15" t="s">
        <v>553</v>
      </c>
      <c r="G185" s="15" t="s">
        <v>109</v>
      </c>
    </row>
    <row r="186" spans="1:7" ht="52.8" x14ac:dyDescent="0.25">
      <c r="A186" s="15" t="s">
        <v>556</v>
      </c>
      <c r="B186" s="15" t="s">
        <v>557</v>
      </c>
      <c r="C186" s="15" t="s">
        <v>63</v>
      </c>
      <c r="D186" s="15" t="s">
        <v>234</v>
      </c>
      <c r="E186" s="15" t="s">
        <v>540</v>
      </c>
      <c r="F186" s="15" t="s">
        <v>558</v>
      </c>
      <c r="G186" s="15" t="s">
        <v>109</v>
      </c>
    </row>
    <row r="187" spans="1:7" ht="66" x14ac:dyDescent="0.25">
      <c r="A187" s="15" t="s">
        <v>559</v>
      </c>
      <c r="B187" s="15" t="s">
        <v>560</v>
      </c>
      <c r="C187" s="15" t="s">
        <v>63</v>
      </c>
      <c r="D187" s="15" t="s">
        <v>234</v>
      </c>
      <c r="E187" s="15" t="s">
        <v>540</v>
      </c>
      <c r="F187" s="15" t="s">
        <v>541</v>
      </c>
      <c r="G187" s="15" t="s">
        <v>561</v>
      </c>
    </row>
    <row r="188" spans="1:7" ht="66" x14ac:dyDescent="0.25">
      <c r="A188" s="15" t="s">
        <v>562</v>
      </c>
      <c r="B188" s="15" t="s">
        <v>563</v>
      </c>
      <c r="C188" s="15" t="s">
        <v>63</v>
      </c>
      <c r="D188" s="15" t="s">
        <v>234</v>
      </c>
      <c r="E188" s="15" t="s">
        <v>540</v>
      </c>
      <c r="F188" s="15" t="s">
        <v>541</v>
      </c>
      <c r="G188" s="15" t="s">
        <v>561</v>
      </c>
    </row>
    <row r="189" spans="1:7" ht="66" x14ac:dyDescent="0.25">
      <c r="A189" s="15" t="s">
        <v>564</v>
      </c>
      <c r="B189" s="15" t="s">
        <v>565</v>
      </c>
      <c r="C189" s="15" t="s">
        <v>63</v>
      </c>
      <c r="D189" s="15" t="s">
        <v>234</v>
      </c>
      <c r="E189" s="15" t="s">
        <v>540</v>
      </c>
      <c r="F189" s="15" t="s">
        <v>541</v>
      </c>
      <c r="G189" s="15" t="s">
        <v>561</v>
      </c>
    </row>
    <row r="190" spans="1:7" ht="66" x14ac:dyDescent="0.25">
      <c r="A190" s="15" t="s">
        <v>566</v>
      </c>
      <c r="B190" s="15" t="s">
        <v>567</v>
      </c>
      <c r="C190" s="15" t="s">
        <v>63</v>
      </c>
      <c r="D190" s="15" t="s">
        <v>234</v>
      </c>
      <c r="E190" s="15" t="s">
        <v>540</v>
      </c>
      <c r="F190" s="15" t="s">
        <v>541</v>
      </c>
      <c r="G190" s="15" t="s">
        <v>561</v>
      </c>
    </row>
    <row r="191" spans="1:7" ht="66" x14ac:dyDescent="0.25">
      <c r="A191" s="15" t="s">
        <v>568</v>
      </c>
      <c r="B191" s="15" t="s">
        <v>569</v>
      </c>
      <c r="C191" s="15" t="s">
        <v>63</v>
      </c>
      <c r="D191" s="15" t="s">
        <v>234</v>
      </c>
      <c r="E191" s="15" t="s">
        <v>540</v>
      </c>
      <c r="F191" s="15" t="s">
        <v>541</v>
      </c>
      <c r="G191" s="15" t="s">
        <v>561</v>
      </c>
    </row>
    <row r="192" spans="1:7" ht="52.8" x14ac:dyDescent="0.25">
      <c r="A192" s="15" t="s">
        <v>686</v>
      </c>
      <c r="B192" s="15" t="s">
        <v>687</v>
      </c>
      <c r="C192" s="15" t="s">
        <v>63</v>
      </c>
      <c r="D192" s="15" t="s">
        <v>685</v>
      </c>
      <c r="E192" s="15"/>
      <c r="F192" s="15"/>
      <c r="G192" s="15" t="s">
        <v>109</v>
      </c>
    </row>
    <row r="193" spans="1:7" ht="52.8" x14ac:dyDescent="0.25">
      <c r="A193" s="15" t="s">
        <v>523</v>
      </c>
      <c r="B193" s="15" t="s">
        <v>524</v>
      </c>
      <c r="C193" s="15" t="s">
        <v>63</v>
      </c>
      <c r="D193" s="15" t="s">
        <v>64</v>
      </c>
      <c r="E193" s="15" t="s">
        <v>516</v>
      </c>
      <c r="F193" s="15"/>
      <c r="G193" s="15" t="s">
        <v>525</v>
      </c>
    </row>
    <row r="194" spans="1:7" ht="52.8" x14ac:dyDescent="0.25">
      <c r="A194" s="15" t="s">
        <v>526</v>
      </c>
      <c r="B194" s="15" t="s">
        <v>527</v>
      </c>
      <c r="C194" s="15" t="s">
        <v>63</v>
      </c>
      <c r="D194" s="15" t="s">
        <v>64</v>
      </c>
      <c r="E194" s="15" t="s">
        <v>516</v>
      </c>
      <c r="F194" s="15"/>
      <c r="G194" s="15" t="s">
        <v>525</v>
      </c>
    </row>
    <row r="195" spans="1:7" ht="52.8" x14ac:dyDescent="0.25">
      <c r="A195" s="15" t="s">
        <v>107</v>
      </c>
      <c r="B195" s="15" t="s">
        <v>108</v>
      </c>
      <c r="C195" s="15" t="s">
        <v>63</v>
      </c>
      <c r="D195" s="15" t="s">
        <v>88</v>
      </c>
      <c r="E195" s="15" t="s">
        <v>94</v>
      </c>
      <c r="F195" s="15"/>
      <c r="G195" s="15" t="s">
        <v>109</v>
      </c>
    </row>
    <row r="196" spans="1:7" ht="52.8" x14ac:dyDescent="0.25">
      <c r="A196" s="15" t="s">
        <v>690</v>
      </c>
      <c r="B196" s="15" t="s">
        <v>691</v>
      </c>
      <c r="C196" s="15" t="s">
        <v>63</v>
      </c>
      <c r="D196" s="15" t="s">
        <v>692</v>
      </c>
      <c r="E196" s="15"/>
      <c r="F196" s="15"/>
      <c r="G196" s="15" t="s">
        <v>693</v>
      </c>
    </row>
    <row r="197" spans="1:7" ht="26.4" x14ac:dyDescent="0.25">
      <c r="A197" s="15" t="s">
        <v>125</v>
      </c>
      <c r="B197" s="15" t="s">
        <v>126</v>
      </c>
      <c r="C197" s="15" t="s">
        <v>63</v>
      </c>
      <c r="D197" s="15" t="s">
        <v>88</v>
      </c>
      <c r="E197" s="15" t="s">
        <v>118</v>
      </c>
      <c r="F197" s="15"/>
      <c r="G197" s="15" t="s">
        <v>127</v>
      </c>
    </row>
    <row r="198" spans="1:7" ht="26.4" x14ac:dyDescent="0.25">
      <c r="A198" s="15" t="s">
        <v>535</v>
      </c>
      <c r="B198" s="15" t="s">
        <v>536</v>
      </c>
      <c r="C198" s="15" t="s">
        <v>63</v>
      </c>
      <c r="D198" s="15" t="s">
        <v>64</v>
      </c>
      <c r="E198" s="15" t="s">
        <v>530</v>
      </c>
      <c r="F198" s="15"/>
      <c r="G198" s="15" t="s">
        <v>537</v>
      </c>
    </row>
    <row r="199" spans="1:7" ht="52.8" x14ac:dyDescent="0.25">
      <c r="A199" s="15" t="s">
        <v>110</v>
      </c>
      <c r="B199" s="15" t="s">
        <v>111</v>
      </c>
      <c r="C199" s="15" t="s">
        <v>63</v>
      </c>
      <c r="D199" s="15" t="s">
        <v>88</v>
      </c>
      <c r="E199" s="15" t="s">
        <v>94</v>
      </c>
      <c r="F199" s="15"/>
      <c r="G199" s="15" t="s">
        <v>112</v>
      </c>
    </row>
    <row r="200" spans="1:7" ht="52.8" x14ac:dyDescent="0.25">
      <c r="A200" s="15" t="s">
        <v>246</v>
      </c>
      <c r="B200" s="15" t="s">
        <v>247</v>
      </c>
      <c r="C200" s="15" t="s">
        <v>63</v>
      </c>
      <c r="D200" s="15" t="s">
        <v>192</v>
      </c>
      <c r="E200" s="15" t="s">
        <v>248</v>
      </c>
      <c r="F200" s="15" t="s">
        <v>249</v>
      </c>
      <c r="G200" s="15" t="s">
        <v>195</v>
      </c>
    </row>
    <row r="201" spans="1:7" ht="52.8" x14ac:dyDescent="0.25">
      <c r="A201" s="15" t="s">
        <v>250</v>
      </c>
      <c r="B201" s="15" t="s">
        <v>251</v>
      </c>
      <c r="C201" s="15" t="s">
        <v>63</v>
      </c>
      <c r="D201" s="15" t="s">
        <v>192</v>
      </c>
      <c r="E201" s="15" t="s">
        <v>248</v>
      </c>
      <c r="F201" s="15" t="s">
        <v>249</v>
      </c>
      <c r="G201" s="15" t="s">
        <v>195</v>
      </c>
    </row>
    <row r="202" spans="1:7" ht="52.8" x14ac:dyDescent="0.25">
      <c r="A202" s="15" t="s">
        <v>448</v>
      </c>
      <c r="B202" s="15" t="s">
        <v>449</v>
      </c>
      <c r="C202" s="15" t="s">
        <v>63</v>
      </c>
      <c r="D202" s="15" t="s">
        <v>192</v>
      </c>
      <c r="E202" s="15" t="s">
        <v>450</v>
      </c>
      <c r="F202" s="15"/>
      <c r="G202" s="15" t="s">
        <v>195</v>
      </c>
    </row>
    <row r="203" spans="1:7" ht="52.8" x14ac:dyDescent="0.25">
      <c r="A203" s="15" t="s">
        <v>252</v>
      </c>
      <c r="B203" s="15" t="s">
        <v>253</v>
      </c>
      <c r="C203" s="15" t="s">
        <v>63</v>
      </c>
      <c r="D203" s="15" t="s">
        <v>192</v>
      </c>
      <c r="E203" s="15" t="s">
        <v>248</v>
      </c>
      <c r="F203" s="15" t="s">
        <v>254</v>
      </c>
      <c r="G203" s="15" t="s">
        <v>195</v>
      </c>
    </row>
    <row r="204" spans="1:7" ht="52.8" x14ac:dyDescent="0.25">
      <c r="A204" s="15" t="s">
        <v>255</v>
      </c>
      <c r="B204" s="15" t="s">
        <v>256</v>
      </c>
      <c r="C204" s="15" t="s">
        <v>63</v>
      </c>
      <c r="D204" s="15" t="s">
        <v>192</v>
      </c>
      <c r="E204" s="15" t="s">
        <v>248</v>
      </c>
      <c r="F204" s="15" t="s">
        <v>254</v>
      </c>
      <c r="G204" s="15" t="s">
        <v>195</v>
      </c>
    </row>
    <row r="205" spans="1:7" ht="52.8" x14ac:dyDescent="0.25">
      <c r="A205" s="15" t="s">
        <v>257</v>
      </c>
      <c r="B205" s="15" t="s">
        <v>258</v>
      </c>
      <c r="C205" s="15" t="s">
        <v>63</v>
      </c>
      <c r="D205" s="15" t="s">
        <v>192</v>
      </c>
      <c r="E205" s="15" t="s">
        <v>248</v>
      </c>
      <c r="F205" s="15" t="s">
        <v>254</v>
      </c>
      <c r="G205" s="15" t="s">
        <v>195</v>
      </c>
    </row>
    <row r="206" spans="1:7" ht="52.8" x14ac:dyDescent="0.25">
      <c r="A206" s="15" t="s">
        <v>259</v>
      </c>
      <c r="B206" s="15" t="s">
        <v>260</v>
      </c>
      <c r="C206" s="15" t="s">
        <v>63</v>
      </c>
      <c r="D206" s="15" t="s">
        <v>192</v>
      </c>
      <c r="E206" s="15" t="s">
        <v>248</v>
      </c>
      <c r="F206" s="15" t="s">
        <v>254</v>
      </c>
      <c r="G206" s="15" t="s">
        <v>195</v>
      </c>
    </row>
    <row r="207" spans="1:7" ht="52.8" x14ac:dyDescent="0.25">
      <c r="A207" s="15" t="s">
        <v>261</v>
      </c>
      <c r="B207" s="15" t="s">
        <v>262</v>
      </c>
      <c r="C207" s="15" t="s">
        <v>63</v>
      </c>
      <c r="D207" s="15" t="s">
        <v>192</v>
      </c>
      <c r="E207" s="15" t="s">
        <v>248</v>
      </c>
      <c r="F207" s="15" t="s">
        <v>254</v>
      </c>
      <c r="G207" s="15" t="s">
        <v>195</v>
      </c>
    </row>
    <row r="208" spans="1:7" ht="52.8" x14ac:dyDescent="0.25">
      <c r="A208" s="15" t="s">
        <v>263</v>
      </c>
      <c r="B208" s="15" t="s">
        <v>264</v>
      </c>
      <c r="C208" s="15" t="s">
        <v>63</v>
      </c>
      <c r="D208" s="15" t="s">
        <v>192</v>
      </c>
      <c r="E208" s="15" t="s">
        <v>248</v>
      </c>
      <c r="F208" s="15" t="s">
        <v>254</v>
      </c>
      <c r="G208" s="15" t="s">
        <v>195</v>
      </c>
    </row>
    <row r="209" spans="1:7" ht="52.8" x14ac:dyDescent="0.25">
      <c r="A209" s="15" t="s">
        <v>265</v>
      </c>
      <c r="B209" s="15" t="s">
        <v>266</v>
      </c>
      <c r="C209" s="15" t="s">
        <v>63</v>
      </c>
      <c r="D209" s="15" t="s">
        <v>192</v>
      </c>
      <c r="E209" s="15" t="s">
        <v>248</v>
      </c>
      <c r="F209" s="15" t="s">
        <v>254</v>
      </c>
      <c r="G209" s="15" t="s">
        <v>195</v>
      </c>
    </row>
    <row r="210" spans="1:7" ht="52.8" x14ac:dyDescent="0.25">
      <c r="A210" s="15" t="s">
        <v>666</v>
      </c>
      <c r="B210" s="15" t="s">
        <v>667</v>
      </c>
      <c r="C210" s="15" t="s">
        <v>63</v>
      </c>
      <c r="D210" s="15" t="s">
        <v>192</v>
      </c>
      <c r="E210" s="15" t="s">
        <v>668</v>
      </c>
      <c r="F210" s="15" t="s">
        <v>669</v>
      </c>
      <c r="G210" s="15" t="s">
        <v>195</v>
      </c>
    </row>
    <row r="211" spans="1:7" ht="52.8" x14ac:dyDescent="0.25">
      <c r="A211" s="15" t="s">
        <v>190</v>
      </c>
      <c r="B211" s="15" t="s">
        <v>191</v>
      </c>
      <c r="C211" s="15" t="s">
        <v>63</v>
      </c>
      <c r="D211" s="15" t="s">
        <v>192</v>
      </c>
      <c r="E211" s="15" t="s">
        <v>193</v>
      </c>
      <c r="F211" s="15" t="s">
        <v>194</v>
      </c>
      <c r="G211" s="15" t="s">
        <v>195</v>
      </c>
    </row>
    <row r="212" spans="1:7" ht="52.8" x14ac:dyDescent="0.25">
      <c r="A212" s="15" t="s">
        <v>196</v>
      </c>
      <c r="B212" s="15" t="s">
        <v>197</v>
      </c>
      <c r="C212" s="15" t="s">
        <v>63</v>
      </c>
      <c r="D212" s="15" t="s">
        <v>192</v>
      </c>
      <c r="E212" s="15" t="s">
        <v>193</v>
      </c>
      <c r="F212" s="15" t="s">
        <v>194</v>
      </c>
      <c r="G212" s="15" t="s">
        <v>195</v>
      </c>
    </row>
    <row r="213" spans="1:7" ht="52.8" x14ac:dyDescent="0.25">
      <c r="A213" s="15" t="s">
        <v>198</v>
      </c>
      <c r="B213" s="15" t="s">
        <v>199</v>
      </c>
      <c r="C213" s="15" t="s">
        <v>63</v>
      </c>
      <c r="D213" s="15" t="s">
        <v>192</v>
      </c>
      <c r="E213" s="15" t="s">
        <v>193</v>
      </c>
      <c r="F213" s="15" t="s">
        <v>194</v>
      </c>
      <c r="G213" s="15" t="s">
        <v>195</v>
      </c>
    </row>
    <row r="214" spans="1:7" ht="52.8" x14ac:dyDescent="0.25">
      <c r="A214" s="15" t="s">
        <v>200</v>
      </c>
      <c r="B214" s="15" t="s">
        <v>201</v>
      </c>
      <c r="C214" s="15" t="s">
        <v>63</v>
      </c>
      <c r="D214" s="15" t="s">
        <v>192</v>
      </c>
      <c r="E214" s="15" t="s">
        <v>193</v>
      </c>
      <c r="F214" s="15" t="s">
        <v>194</v>
      </c>
      <c r="G214" s="15" t="s">
        <v>195</v>
      </c>
    </row>
    <row r="215" spans="1:7" ht="52.8" x14ac:dyDescent="0.25">
      <c r="A215" s="15" t="s">
        <v>202</v>
      </c>
      <c r="B215" s="15" t="s">
        <v>203</v>
      </c>
      <c r="C215" s="15" t="s">
        <v>63</v>
      </c>
      <c r="D215" s="15" t="s">
        <v>192</v>
      </c>
      <c r="E215" s="15" t="s">
        <v>193</v>
      </c>
      <c r="F215" s="15" t="s">
        <v>194</v>
      </c>
      <c r="G215" s="15" t="s">
        <v>195</v>
      </c>
    </row>
    <row r="216" spans="1:7" ht="52.8" x14ac:dyDescent="0.25">
      <c r="A216" s="15" t="s">
        <v>204</v>
      </c>
      <c r="B216" s="15" t="s">
        <v>205</v>
      </c>
      <c r="C216" s="15" t="s">
        <v>63</v>
      </c>
      <c r="D216" s="15" t="s">
        <v>192</v>
      </c>
      <c r="E216" s="15" t="s">
        <v>193</v>
      </c>
      <c r="F216" s="15" t="s">
        <v>194</v>
      </c>
      <c r="G216" s="15" t="s">
        <v>195</v>
      </c>
    </row>
    <row r="217" spans="1:7" ht="52.8" x14ac:dyDescent="0.25">
      <c r="A217" s="15" t="s">
        <v>206</v>
      </c>
      <c r="B217" s="15" t="s">
        <v>207</v>
      </c>
      <c r="C217" s="15" t="s">
        <v>63</v>
      </c>
      <c r="D217" s="15" t="s">
        <v>192</v>
      </c>
      <c r="E217" s="15" t="s">
        <v>193</v>
      </c>
      <c r="F217" s="15" t="s">
        <v>194</v>
      </c>
      <c r="G217" s="15" t="s">
        <v>195</v>
      </c>
    </row>
    <row r="218" spans="1:7" ht="52.8" x14ac:dyDescent="0.25">
      <c r="A218" s="15" t="s">
        <v>208</v>
      </c>
      <c r="B218" s="15" t="s">
        <v>209</v>
      </c>
      <c r="C218" s="15" t="s">
        <v>63</v>
      </c>
      <c r="D218" s="15" t="s">
        <v>192</v>
      </c>
      <c r="E218" s="15" t="s">
        <v>193</v>
      </c>
      <c r="F218" s="15" t="s">
        <v>194</v>
      </c>
      <c r="G218" s="15" t="s">
        <v>195</v>
      </c>
    </row>
    <row r="219" spans="1:7" ht="52.8" x14ac:dyDescent="0.25">
      <c r="A219" s="15" t="s">
        <v>210</v>
      </c>
      <c r="B219" s="15" t="s">
        <v>211</v>
      </c>
      <c r="C219" s="15" t="s">
        <v>63</v>
      </c>
      <c r="D219" s="15" t="s">
        <v>192</v>
      </c>
      <c r="E219" s="15" t="s">
        <v>193</v>
      </c>
      <c r="F219" s="15" t="s">
        <v>194</v>
      </c>
      <c r="G219" s="15" t="s">
        <v>195</v>
      </c>
    </row>
    <row r="220" spans="1:7" ht="52.8" x14ac:dyDescent="0.25">
      <c r="A220" s="15" t="s">
        <v>212</v>
      </c>
      <c r="B220" s="15" t="s">
        <v>213</v>
      </c>
      <c r="C220" s="15" t="s">
        <v>63</v>
      </c>
      <c r="D220" s="15" t="s">
        <v>192</v>
      </c>
      <c r="E220" s="15" t="s">
        <v>193</v>
      </c>
      <c r="F220" s="15" t="s">
        <v>194</v>
      </c>
      <c r="G220" s="15" t="s">
        <v>195</v>
      </c>
    </row>
    <row r="221" spans="1:7" ht="52.8" x14ac:dyDescent="0.25">
      <c r="A221" s="15" t="s">
        <v>214</v>
      </c>
      <c r="B221" s="15" t="s">
        <v>215</v>
      </c>
      <c r="C221" s="15" t="s">
        <v>63</v>
      </c>
      <c r="D221" s="15" t="s">
        <v>192</v>
      </c>
      <c r="E221" s="15" t="s">
        <v>193</v>
      </c>
      <c r="F221" s="15" t="s">
        <v>194</v>
      </c>
      <c r="G221" s="15" t="s">
        <v>195</v>
      </c>
    </row>
    <row r="222" spans="1:7" x14ac:dyDescent="0.25">
      <c r="A222" s="15" t="s">
        <v>216</v>
      </c>
      <c r="B222" s="15" t="s">
        <v>217</v>
      </c>
      <c r="C222" s="15" t="s">
        <v>63</v>
      </c>
      <c r="D222" s="15" t="s">
        <v>192</v>
      </c>
      <c r="E222" s="15" t="s">
        <v>193</v>
      </c>
      <c r="F222" s="15" t="s">
        <v>194</v>
      </c>
      <c r="G222" s="15"/>
    </row>
    <row r="223" spans="1:7" x14ac:dyDescent="0.25">
      <c r="A223" s="15" t="s">
        <v>218</v>
      </c>
      <c r="B223" s="15" t="s">
        <v>219</v>
      </c>
      <c r="C223" s="15" t="s">
        <v>63</v>
      </c>
      <c r="D223" s="15" t="s">
        <v>192</v>
      </c>
      <c r="E223" s="15" t="s">
        <v>193</v>
      </c>
      <c r="F223" s="15" t="s">
        <v>194</v>
      </c>
      <c r="G223" s="15"/>
    </row>
    <row r="224" spans="1:7" x14ac:dyDescent="0.25">
      <c r="A224" s="15" t="s">
        <v>220</v>
      </c>
      <c r="B224" s="15" t="s">
        <v>221</v>
      </c>
      <c r="C224" s="15" t="s">
        <v>63</v>
      </c>
      <c r="D224" s="15" t="s">
        <v>192</v>
      </c>
      <c r="E224" s="15" t="s">
        <v>193</v>
      </c>
      <c r="F224" s="15" t="s">
        <v>194</v>
      </c>
      <c r="G224" s="15"/>
    </row>
    <row r="225" spans="1:7" ht="52.8" x14ac:dyDescent="0.25">
      <c r="A225" s="15" t="s">
        <v>222</v>
      </c>
      <c r="B225" s="15" t="s">
        <v>223</v>
      </c>
      <c r="C225" s="15" t="s">
        <v>63</v>
      </c>
      <c r="D225" s="15" t="s">
        <v>192</v>
      </c>
      <c r="E225" s="15" t="s">
        <v>193</v>
      </c>
      <c r="F225" s="15" t="s">
        <v>194</v>
      </c>
      <c r="G225" s="15" t="s">
        <v>195</v>
      </c>
    </row>
    <row r="226" spans="1:7" x14ac:dyDescent="0.25">
      <c r="A226" s="15" t="s">
        <v>224</v>
      </c>
      <c r="B226" s="15" t="s">
        <v>225</v>
      </c>
      <c r="C226" s="15" t="s">
        <v>63</v>
      </c>
      <c r="D226" s="15" t="s">
        <v>192</v>
      </c>
      <c r="E226" s="15" t="s">
        <v>193</v>
      </c>
      <c r="F226" s="15" t="s">
        <v>194</v>
      </c>
      <c r="G226" s="15" t="s">
        <v>226</v>
      </c>
    </row>
    <row r="227" spans="1:7" ht="52.8" x14ac:dyDescent="0.25">
      <c r="A227" s="15" t="s">
        <v>227</v>
      </c>
      <c r="B227" s="15" t="s">
        <v>228</v>
      </c>
      <c r="C227" s="15" t="s">
        <v>63</v>
      </c>
      <c r="D227" s="15" t="s">
        <v>192</v>
      </c>
      <c r="E227" s="15" t="s">
        <v>193</v>
      </c>
      <c r="F227" s="15" t="s">
        <v>194</v>
      </c>
      <c r="G227" s="15" t="s">
        <v>195</v>
      </c>
    </row>
    <row r="228" spans="1:7" ht="52.8" x14ac:dyDescent="0.25">
      <c r="A228" s="15" t="s">
        <v>584</v>
      </c>
      <c r="B228" s="15" t="s">
        <v>585</v>
      </c>
      <c r="C228" s="15" t="s">
        <v>63</v>
      </c>
      <c r="D228" s="15" t="s">
        <v>192</v>
      </c>
      <c r="E228" s="15" t="s">
        <v>586</v>
      </c>
      <c r="F228" s="15"/>
      <c r="G228" s="15" t="s">
        <v>195</v>
      </c>
    </row>
    <row r="229" spans="1:7" ht="52.8" x14ac:dyDescent="0.25">
      <c r="A229" s="15" t="s">
        <v>360</v>
      </c>
      <c r="B229" s="15" t="s">
        <v>361</v>
      </c>
      <c r="C229" s="15" t="s">
        <v>63</v>
      </c>
      <c r="D229" s="15" t="s">
        <v>192</v>
      </c>
      <c r="E229" s="15" t="s">
        <v>362</v>
      </c>
      <c r="F229" s="15"/>
      <c r="G229" s="15" t="s">
        <v>195</v>
      </c>
    </row>
    <row r="230" spans="1:7" ht="52.8" x14ac:dyDescent="0.25">
      <c r="A230" s="15" t="s">
        <v>363</v>
      </c>
      <c r="B230" s="15" t="s">
        <v>364</v>
      </c>
      <c r="C230" s="15" t="s">
        <v>63</v>
      </c>
      <c r="D230" s="15" t="s">
        <v>192</v>
      </c>
      <c r="E230" s="15" t="s">
        <v>362</v>
      </c>
      <c r="F230" s="15"/>
      <c r="G230" s="15" t="s">
        <v>195</v>
      </c>
    </row>
    <row r="231" spans="1:7" ht="52.8" x14ac:dyDescent="0.25">
      <c r="A231" s="15" t="s">
        <v>365</v>
      </c>
      <c r="B231" s="15" t="s">
        <v>366</v>
      </c>
      <c r="C231" s="15" t="s">
        <v>63</v>
      </c>
      <c r="D231" s="15" t="s">
        <v>192</v>
      </c>
      <c r="E231" s="15" t="s">
        <v>362</v>
      </c>
      <c r="F231" s="15"/>
      <c r="G231" s="15" t="s">
        <v>195</v>
      </c>
    </row>
    <row r="232" spans="1:7" ht="52.8" x14ac:dyDescent="0.25">
      <c r="A232" s="15" t="s">
        <v>367</v>
      </c>
      <c r="B232" s="15" t="s">
        <v>368</v>
      </c>
      <c r="C232" s="15" t="s">
        <v>63</v>
      </c>
      <c r="D232" s="15" t="s">
        <v>192</v>
      </c>
      <c r="E232" s="15" t="s">
        <v>362</v>
      </c>
      <c r="F232" s="15"/>
      <c r="G232" s="15" t="s">
        <v>195</v>
      </c>
    </row>
    <row r="233" spans="1:7" ht="52.8" x14ac:dyDescent="0.25">
      <c r="A233" s="15" t="s">
        <v>369</v>
      </c>
      <c r="B233" s="15" t="s">
        <v>370</v>
      </c>
      <c r="C233" s="15" t="s">
        <v>63</v>
      </c>
      <c r="D233" s="15" t="s">
        <v>192</v>
      </c>
      <c r="E233" s="15" t="s">
        <v>362</v>
      </c>
      <c r="F233" s="15"/>
      <c r="G233" s="15" t="s">
        <v>195</v>
      </c>
    </row>
    <row r="234" spans="1:7" ht="52.8" x14ac:dyDescent="0.25">
      <c r="A234" s="15" t="s">
        <v>371</v>
      </c>
      <c r="B234" s="15" t="s">
        <v>372</v>
      </c>
      <c r="C234" s="15" t="s">
        <v>63</v>
      </c>
      <c r="D234" s="15" t="s">
        <v>192</v>
      </c>
      <c r="E234" s="15" t="s">
        <v>362</v>
      </c>
      <c r="F234" s="15"/>
      <c r="G234" s="15" t="s">
        <v>195</v>
      </c>
    </row>
    <row r="235" spans="1:7" ht="52.8" x14ac:dyDescent="0.25">
      <c r="A235" s="15" t="s">
        <v>373</v>
      </c>
      <c r="B235" s="15" t="s">
        <v>374</v>
      </c>
      <c r="C235" s="15" t="s">
        <v>63</v>
      </c>
      <c r="D235" s="15" t="s">
        <v>192</v>
      </c>
      <c r="E235" s="15" t="s">
        <v>362</v>
      </c>
      <c r="F235" s="15"/>
      <c r="G235" s="15" t="s">
        <v>195</v>
      </c>
    </row>
    <row r="236" spans="1:7" ht="52.8" x14ac:dyDescent="0.25">
      <c r="A236" s="15" t="s">
        <v>375</v>
      </c>
      <c r="B236" s="15" t="s">
        <v>376</v>
      </c>
      <c r="C236" s="15" t="s">
        <v>63</v>
      </c>
      <c r="D236" s="15" t="s">
        <v>192</v>
      </c>
      <c r="E236" s="15" t="s">
        <v>362</v>
      </c>
      <c r="F236" s="15"/>
      <c r="G236" s="15" t="s">
        <v>195</v>
      </c>
    </row>
    <row r="237" spans="1:7" ht="52.8" x14ac:dyDescent="0.25">
      <c r="A237" s="15" t="s">
        <v>377</v>
      </c>
      <c r="B237" s="15" t="s">
        <v>378</v>
      </c>
      <c r="C237" s="15" t="s">
        <v>63</v>
      </c>
      <c r="D237" s="15" t="s">
        <v>192</v>
      </c>
      <c r="E237" s="15" t="s">
        <v>362</v>
      </c>
      <c r="F237" s="15"/>
      <c r="G237" s="15" t="s">
        <v>195</v>
      </c>
    </row>
    <row r="238" spans="1:7" ht="52.8" x14ac:dyDescent="0.25">
      <c r="A238" s="15" t="s">
        <v>379</v>
      </c>
      <c r="B238" s="15" t="s">
        <v>380</v>
      </c>
      <c r="C238" s="15" t="s">
        <v>63</v>
      </c>
      <c r="D238" s="15" t="s">
        <v>192</v>
      </c>
      <c r="E238" s="15" t="s">
        <v>362</v>
      </c>
      <c r="F238" s="15"/>
      <c r="G238" s="15" t="s">
        <v>195</v>
      </c>
    </row>
    <row r="239" spans="1:7" ht="52.8" x14ac:dyDescent="0.25">
      <c r="A239" s="15" t="s">
        <v>381</v>
      </c>
      <c r="B239" s="15" t="s">
        <v>382</v>
      </c>
      <c r="C239" s="15" t="s">
        <v>63</v>
      </c>
      <c r="D239" s="15" t="s">
        <v>192</v>
      </c>
      <c r="E239" s="15" t="s">
        <v>362</v>
      </c>
      <c r="F239" s="15"/>
      <c r="G239" s="15" t="s">
        <v>195</v>
      </c>
    </row>
    <row r="240" spans="1:7" ht="52.8" x14ac:dyDescent="0.25">
      <c r="A240" s="15" t="s">
        <v>383</v>
      </c>
      <c r="B240" s="15" t="s">
        <v>384</v>
      </c>
      <c r="C240" s="15" t="s">
        <v>63</v>
      </c>
      <c r="D240" s="15" t="s">
        <v>192</v>
      </c>
      <c r="E240" s="15" t="s">
        <v>362</v>
      </c>
      <c r="F240" s="15"/>
      <c r="G240" s="15" t="s">
        <v>195</v>
      </c>
    </row>
    <row r="241" spans="1:7" ht="52.8" x14ac:dyDescent="0.25">
      <c r="A241" s="15" t="s">
        <v>383</v>
      </c>
      <c r="B241" s="15" t="s">
        <v>384</v>
      </c>
      <c r="C241" s="15" t="s">
        <v>63</v>
      </c>
      <c r="D241" s="15" t="s">
        <v>192</v>
      </c>
      <c r="E241" s="15" t="s">
        <v>362</v>
      </c>
      <c r="F241" s="15"/>
      <c r="G241" s="15" t="s">
        <v>195</v>
      </c>
    </row>
    <row r="242" spans="1:7" ht="52.8" x14ac:dyDescent="0.25">
      <c r="A242" s="15" t="s">
        <v>385</v>
      </c>
      <c r="B242" s="15" t="s">
        <v>386</v>
      </c>
      <c r="C242" s="15" t="s">
        <v>63</v>
      </c>
      <c r="D242" s="15" t="s">
        <v>192</v>
      </c>
      <c r="E242" s="15" t="s">
        <v>362</v>
      </c>
      <c r="F242" s="15"/>
      <c r="G242" s="15" t="s">
        <v>195</v>
      </c>
    </row>
    <row r="243" spans="1:7" ht="52.8" x14ac:dyDescent="0.25">
      <c r="A243" s="15" t="s">
        <v>387</v>
      </c>
      <c r="B243" s="15" t="s">
        <v>388</v>
      </c>
      <c r="C243" s="15" t="s">
        <v>63</v>
      </c>
      <c r="D243" s="15" t="s">
        <v>192</v>
      </c>
      <c r="E243" s="15" t="s">
        <v>362</v>
      </c>
      <c r="F243" s="15"/>
      <c r="G243" s="15" t="s">
        <v>195</v>
      </c>
    </row>
    <row r="244" spans="1:7" ht="52.8" x14ac:dyDescent="0.25">
      <c r="A244" s="15" t="s">
        <v>229</v>
      </c>
      <c r="B244" s="15" t="s">
        <v>230</v>
      </c>
      <c r="C244" s="15" t="s">
        <v>63</v>
      </c>
      <c r="D244" s="15" t="s">
        <v>192</v>
      </c>
      <c r="E244" s="15" t="s">
        <v>193</v>
      </c>
      <c r="F244" s="15" t="s">
        <v>231</v>
      </c>
      <c r="G244" s="15" t="s">
        <v>195</v>
      </c>
    </row>
    <row r="245" spans="1:7" ht="52.8" x14ac:dyDescent="0.25">
      <c r="A245" s="15" t="s">
        <v>670</v>
      </c>
      <c r="B245" s="15" t="s">
        <v>671</v>
      </c>
      <c r="C245" s="15" t="s">
        <v>63</v>
      </c>
      <c r="D245" s="15" t="s">
        <v>192</v>
      </c>
      <c r="E245" s="15" t="s">
        <v>668</v>
      </c>
      <c r="F245" s="15" t="s">
        <v>669</v>
      </c>
      <c r="G245" s="15" t="s">
        <v>195</v>
      </c>
    </row>
    <row r="246" spans="1:7" ht="52.8" x14ac:dyDescent="0.25">
      <c r="A246" s="15" t="s">
        <v>672</v>
      </c>
      <c r="B246" s="15" t="s">
        <v>673</v>
      </c>
      <c r="C246" s="15" t="s">
        <v>63</v>
      </c>
      <c r="D246" s="15" t="s">
        <v>192</v>
      </c>
      <c r="E246" s="15" t="s">
        <v>668</v>
      </c>
      <c r="F246" s="15" t="s">
        <v>669</v>
      </c>
      <c r="G246" s="15" t="s">
        <v>195</v>
      </c>
    </row>
    <row r="247" spans="1:7" ht="52.8" x14ac:dyDescent="0.25">
      <c r="A247" s="15" t="s">
        <v>674</v>
      </c>
      <c r="B247" s="15" t="s">
        <v>675</v>
      </c>
      <c r="C247" s="15" t="s">
        <v>63</v>
      </c>
      <c r="D247" s="15" t="s">
        <v>192</v>
      </c>
      <c r="E247" s="15" t="s">
        <v>668</v>
      </c>
      <c r="F247" s="15" t="s">
        <v>669</v>
      </c>
      <c r="G247" s="15" t="s">
        <v>195</v>
      </c>
    </row>
    <row r="248" spans="1:7" ht="52.8" x14ac:dyDescent="0.25">
      <c r="A248" s="15" t="s">
        <v>676</v>
      </c>
      <c r="B248" s="15" t="s">
        <v>677</v>
      </c>
      <c r="C248" s="15" t="s">
        <v>63</v>
      </c>
      <c r="D248" s="15" t="s">
        <v>192</v>
      </c>
      <c r="E248" s="15" t="s">
        <v>668</v>
      </c>
      <c r="F248" s="15" t="s">
        <v>678</v>
      </c>
      <c r="G248" s="15" t="s">
        <v>195</v>
      </c>
    </row>
    <row r="249" spans="1:7" ht="52.8" x14ac:dyDescent="0.25">
      <c r="A249" s="15" t="s">
        <v>679</v>
      </c>
      <c r="B249" s="15" t="s">
        <v>680</v>
      </c>
      <c r="C249" s="15" t="s">
        <v>63</v>
      </c>
      <c r="D249" s="15" t="s">
        <v>192</v>
      </c>
      <c r="E249" s="15" t="s">
        <v>668</v>
      </c>
      <c r="F249" s="15" t="s">
        <v>678</v>
      </c>
      <c r="G249" s="15" t="s">
        <v>195</v>
      </c>
    </row>
    <row r="250" spans="1:7" ht="52.8" x14ac:dyDescent="0.25">
      <c r="A250" s="15" t="s">
        <v>681</v>
      </c>
      <c r="B250" s="15" t="s">
        <v>682</v>
      </c>
      <c r="C250" s="15" t="s">
        <v>63</v>
      </c>
      <c r="D250" s="15" t="s">
        <v>192</v>
      </c>
      <c r="E250" s="15" t="s">
        <v>668</v>
      </c>
      <c r="F250" s="15" t="s">
        <v>669</v>
      </c>
      <c r="G250" s="15" t="s">
        <v>195</v>
      </c>
    </row>
    <row r="251" spans="1:7" ht="52.8" x14ac:dyDescent="0.25">
      <c r="A251" s="15" t="s">
        <v>267</v>
      </c>
      <c r="B251" s="15" t="s">
        <v>268</v>
      </c>
      <c r="C251" s="15" t="s">
        <v>63</v>
      </c>
      <c r="D251" s="15" t="s">
        <v>192</v>
      </c>
      <c r="E251" s="15" t="s">
        <v>248</v>
      </c>
      <c r="F251" s="15" t="s">
        <v>254</v>
      </c>
      <c r="G251" s="15" t="s">
        <v>195</v>
      </c>
    </row>
    <row r="252" spans="1:7" ht="52.8" x14ac:dyDescent="0.25">
      <c r="A252" s="15" t="s">
        <v>269</v>
      </c>
      <c r="B252" s="15" t="s">
        <v>270</v>
      </c>
      <c r="C252" s="15" t="s">
        <v>63</v>
      </c>
      <c r="D252" s="15" t="s">
        <v>192</v>
      </c>
      <c r="E252" s="15" t="s">
        <v>248</v>
      </c>
      <c r="F252" s="15" t="s">
        <v>254</v>
      </c>
      <c r="G252" s="15" t="s">
        <v>195</v>
      </c>
    </row>
    <row r="253" spans="1:7" ht="52.8" x14ac:dyDescent="0.25">
      <c r="A253" s="15" t="s">
        <v>658</v>
      </c>
      <c r="B253" s="15" t="s">
        <v>659</v>
      </c>
      <c r="C253" s="15" t="s">
        <v>63</v>
      </c>
      <c r="D253" s="15" t="s">
        <v>442</v>
      </c>
      <c r="E253" s="15" t="s">
        <v>621</v>
      </c>
      <c r="F253" s="15" t="s">
        <v>622</v>
      </c>
      <c r="G253" s="15" t="s">
        <v>195</v>
      </c>
    </row>
    <row r="254" spans="1:7" ht="52.8" x14ac:dyDescent="0.25">
      <c r="A254" s="15" t="s">
        <v>660</v>
      </c>
      <c r="B254" s="15" t="s">
        <v>661</v>
      </c>
      <c r="C254" s="15" t="s">
        <v>63</v>
      </c>
      <c r="D254" s="15" t="s">
        <v>442</v>
      </c>
      <c r="E254" s="15" t="s">
        <v>621</v>
      </c>
      <c r="F254" s="15" t="s">
        <v>627</v>
      </c>
      <c r="G254" s="15" t="s">
        <v>195</v>
      </c>
    </row>
    <row r="255" spans="1:7" ht="52.8" x14ac:dyDescent="0.25">
      <c r="A255" s="15" t="s">
        <v>662</v>
      </c>
      <c r="B255" s="15" t="s">
        <v>663</v>
      </c>
      <c r="C255" s="15" t="s">
        <v>63</v>
      </c>
      <c r="D255" s="15" t="s">
        <v>442</v>
      </c>
      <c r="E255" s="15" t="s">
        <v>621</v>
      </c>
      <c r="F255" s="15" t="s">
        <v>627</v>
      </c>
      <c r="G255" s="15" t="s">
        <v>195</v>
      </c>
    </row>
    <row r="256" spans="1:7" ht="52.8" x14ac:dyDescent="0.25">
      <c r="A256" s="15" t="s">
        <v>664</v>
      </c>
      <c r="B256" s="15" t="s">
        <v>665</v>
      </c>
      <c r="C256" s="15" t="s">
        <v>63</v>
      </c>
      <c r="D256" s="15" t="s">
        <v>442</v>
      </c>
      <c r="E256" s="15" t="s">
        <v>621</v>
      </c>
      <c r="F256" s="15" t="s">
        <v>627</v>
      </c>
      <c r="G256" s="15" t="s">
        <v>195</v>
      </c>
    </row>
    <row r="257" spans="1:7" ht="52.8" x14ac:dyDescent="0.25">
      <c r="A257" s="15" t="s">
        <v>271</v>
      </c>
      <c r="B257" s="15" t="s">
        <v>272</v>
      </c>
      <c r="C257" s="15" t="s">
        <v>63</v>
      </c>
      <c r="D257" s="15" t="s">
        <v>192</v>
      </c>
      <c r="E257" s="15" t="s">
        <v>248</v>
      </c>
      <c r="F257" s="15" t="s">
        <v>273</v>
      </c>
      <c r="G257" s="15" t="s">
        <v>195</v>
      </c>
    </row>
    <row r="258" spans="1:7" ht="52.8" x14ac:dyDescent="0.25">
      <c r="A258" s="15" t="s">
        <v>274</v>
      </c>
      <c r="B258" s="15" t="s">
        <v>275</v>
      </c>
      <c r="C258" s="15" t="s">
        <v>63</v>
      </c>
      <c r="D258" s="15" t="s">
        <v>192</v>
      </c>
      <c r="E258" s="15" t="s">
        <v>248</v>
      </c>
      <c r="F258" s="15" t="s">
        <v>273</v>
      </c>
      <c r="G258" s="15" t="s">
        <v>195</v>
      </c>
    </row>
    <row r="259" spans="1:7" ht="52.8" x14ac:dyDescent="0.25">
      <c r="A259" s="15" t="s">
        <v>276</v>
      </c>
      <c r="B259" s="15" t="s">
        <v>277</v>
      </c>
      <c r="C259" s="15" t="s">
        <v>63</v>
      </c>
      <c r="D259" s="15" t="s">
        <v>192</v>
      </c>
      <c r="E259" s="15" t="s">
        <v>248</v>
      </c>
      <c r="F259" s="15" t="s">
        <v>273</v>
      </c>
      <c r="G259" s="15" t="s">
        <v>195</v>
      </c>
    </row>
    <row r="260" spans="1:7" ht="52.8" x14ac:dyDescent="0.25">
      <c r="A260" s="15" t="s">
        <v>278</v>
      </c>
      <c r="B260" s="15" t="s">
        <v>279</v>
      </c>
      <c r="C260" s="15" t="s">
        <v>63</v>
      </c>
      <c r="D260" s="15" t="s">
        <v>192</v>
      </c>
      <c r="E260" s="15" t="s">
        <v>248</v>
      </c>
      <c r="F260" s="15" t="s">
        <v>273</v>
      </c>
      <c r="G260" s="15" t="s">
        <v>195</v>
      </c>
    </row>
    <row r="261" spans="1:7" ht="52.8" x14ac:dyDescent="0.25">
      <c r="A261" s="15" t="s">
        <v>280</v>
      </c>
      <c r="B261" s="15" t="s">
        <v>281</v>
      </c>
      <c r="C261" s="15" t="s">
        <v>63</v>
      </c>
      <c r="D261" s="15" t="s">
        <v>192</v>
      </c>
      <c r="E261" s="15" t="s">
        <v>248</v>
      </c>
      <c r="F261" s="15" t="s">
        <v>273</v>
      </c>
      <c r="G261" s="15" t="s">
        <v>195</v>
      </c>
    </row>
    <row r="262" spans="1:7" ht="52.8" x14ac:dyDescent="0.25">
      <c r="A262" s="15" t="s">
        <v>282</v>
      </c>
      <c r="B262" s="15" t="s">
        <v>283</v>
      </c>
      <c r="C262" s="15" t="s">
        <v>63</v>
      </c>
      <c r="D262" s="15" t="s">
        <v>192</v>
      </c>
      <c r="E262" s="15" t="s">
        <v>248</v>
      </c>
      <c r="F262" s="15" t="s">
        <v>273</v>
      </c>
      <c r="G262" s="15" t="s">
        <v>195</v>
      </c>
    </row>
    <row r="263" spans="1:7" ht="52.8" x14ac:dyDescent="0.25">
      <c r="A263" s="15" t="s">
        <v>357</v>
      </c>
      <c r="B263" s="15" t="s">
        <v>358</v>
      </c>
      <c r="C263" s="15" t="s">
        <v>63</v>
      </c>
      <c r="D263" s="15" t="s">
        <v>192</v>
      </c>
      <c r="E263" s="15" t="s">
        <v>359</v>
      </c>
      <c r="F263" s="15"/>
      <c r="G263" s="15" t="s">
        <v>195</v>
      </c>
    </row>
    <row r="264" spans="1:7" ht="52.8" x14ac:dyDescent="0.25">
      <c r="A264" s="15" t="s">
        <v>502</v>
      </c>
      <c r="B264" s="15" t="s">
        <v>503</v>
      </c>
      <c r="C264" s="15" t="s">
        <v>63</v>
      </c>
      <c r="D264" s="15" t="s">
        <v>192</v>
      </c>
      <c r="E264" s="15" t="s">
        <v>504</v>
      </c>
      <c r="F264" s="15"/>
      <c r="G264" s="15" t="s">
        <v>505</v>
      </c>
    </row>
    <row r="265" spans="1:7" ht="52.8" x14ac:dyDescent="0.25">
      <c r="A265" s="15" t="s">
        <v>506</v>
      </c>
      <c r="B265" s="15" t="s">
        <v>507</v>
      </c>
      <c r="C265" s="15" t="s">
        <v>63</v>
      </c>
      <c r="D265" s="15" t="s">
        <v>192</v>
      </c>
      <c r="E265" s="15" t="s">
        <v>504</v>
      </c>
      <c r="F265" s="15"/>
      <c r="G265" s="15" t="s">
        <v>505</v>
      </c>
    </row>
    <row r="266" spans="1:7" ht="52.8" x14ac:dyDescent="0.25">
      <c r="A266" s="15" t="s">
        <v>508</v>
      </c>
      <c r="B266" s="15" t="s">
        <v>509</v>
      </c>
      <c r="C266" s="15" t="s">
        <v>63</v>
      </c>
      <c r="D266" s="15" t="s">
        <v>192</v>
      </c>
      <c r="E266" s="15" t="s">
        <v>504</v>
      </c>
      <c r="F266" s="15"/>
      <c r="G266" s="15" t="s">
        <v>505</v>
      </c>
    </row>
    <row r="267" spans="1:7" ht="52.8" x14ac:dyDescent="0.25">
      <c r="A267" s="15" t="s">
        <v>510</v>
      </c>
      <c r="B267" s="15" t="s">
        <v>511</v>
      </c>
      <c r="C267" s="15" t="s">
        <v>63</v>
      </c>
      <c r="D267" s="15" t="s">
        <v>192</v>
      </c>
      <c r="E267" s="15" t="s">
        <v>504</v>
      </c>
      <c r="F267" s="15"/>
      <c r="G267" s="15" t="s">
        <v>505</v>
      </c>
    </row>
    <row r="268" spans="1:7" ht="52.8" x14ac:dyDescent="0.25">
      <c r="A268" s="15" t="s">
        <v>512</v>
      </c>
      <c r="B268" s="15" t="s">
        <v>513</v>
      </c>
      <c r="C268" s="15" t="s">
        <v>63</v>
      </c>
      <c r="D268" s="15" t="s">
        <v>192</v>
      </c>
      <c r="E268" s="15" t="s">
        <v>504</v>
      </c>
      <c r="F268" s="15"/>
      <c r="G268" s="15" t="s">
        <v>505</v>
      </c>
    </row>
    <row r="269" spans="1:7" ht="52.8" x14ac:dyDescent="0.25">
      <c r="A269" s="15" t="s">
        <v>688</v>
      </c>
      <c r="B269" s="15" t="s">
        <v>689</v>
      </c>
      <c r="C269" s="15" t="s">
        <v>63</v>
      </c>
      <c r="D269" s="15" t="s">
        <v>685</v>
      </c>
      <c r="E269" s="15"/>
      <c r="F269" s="15"/>
      <c r="G269" s="15" t="s">
        <v>195</v>
      </c>
    </row>
    <row r="270" spans="1:7" ht="52.8" x14ac:dyDescent="0.25">
      <c r="A270" s="15" t="s">
        <v>389</v>
      </c>
      <c r="B270" s="15" t="s">
        <v>380</v>
      </c>
      <c r="C270" s="15" t="s">
        <v>63</v>
      </c>
      <c r="D270" s="15" t="s">
        <v>192</v>
      </c>
      <c r="E270" s="15" t="s">
        <v>362</v>
      </c>
      <c r="F270" s="15"/>
      <c r="G270" s="15" t="s">
        <v>195</v>
      </c>
    </row>
  </sheetData>
  <autoFilter ref="A4:G321" xr:uid="{6887FB53-7B31-4D37-BAEB-8A44128949C8}">
    <sortState ref="A5:G270">
      <sortCondition ref="A4:A321"/>
    </sortState>
  </autoFilter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39"/>
  <sheetViews>
    <sheetView workbookViewId="0">
      <selection activeCell="I26" sqref="I26"/>
    </sheetView>
  </sheetViews>
  <sheetFormatPr defaultRowHeight="14.4" x14ac:dyDescent="0.3"/>
  <cols>
    <col min="1" max="1" width="39.5546875" bestFit="1" customWidth="1"/>
    <col min="2" max="2" width="10.44140625" bestFit="1" customWidth="1"/>
  </cols>
  <sheetData>
    <row r="1" spans="1:2" x14ac:dyDescent="0.3">
      <c r="A1" s="8" t="s">
        <v>35</v>
      </c>
      <c r="B1" s="3" t="s">
        <v>0</v>
      </c>
    </row>
    <row r="2" spans="1:2" x14ac:dyDescent="0.3">
      <c r="A2" s="4"/>
      <c r="B2" s="1"/>
    </row>
    <row r="3" spans="1:2" x14ac:dyDescent="0.3">
      <c r="A3" s="4" t="s">
        <v>3</v>
      </c>
      <c r="B3" s="1" t="s">
        <v>1</v>
      </c>
    </row>
    <row r="4" spans="1:2" x14ac:dyDescent="0.3">
      <c r="A4" s="4" t="s">
        <v>4</v>
      </c>
      <c r="B4" s="1" t="s">
        <v>1</v>
      </c>
    </row>
    <row r="5" spans="1:2" x14ac:dyDescent="0.3">
      <c r="A5" s="4" t="s">
        <v>5</v>
      </c>
      <c r="B5" s="1" t="s">
        <v>1</v>
      </c>
    </row>
    <row r="6" spans="1:2" x14ac:dyDescent="0.3">
      <c r="A6" s="4" t="s">
        <v>6</v>
      </c>
      <c r="B6" s="1" t="s">
        <v>1</v>
      </c>
    </row>
    <row r="7" spans="1:2" x14ac:dyDescent="0.3">
      <c r="A7" s="4" t="s">
        <v>7</v>
      </c>
      <c r="B7" s="1" t="s">
        <v>1</v>
      </c>
    </row>
    <row r="8" spans="1:2" x14ac:dyDescent="0.3">
      <c r="A8" s="4" t="s">
        <v>8</v>
      </c>
      <c r="B8" s="1" t="s">
        <v>2</v>
      </c>
    </row>
    <row r="9" spans="1:2" x14ac:dyDescent="0.3">
      <c r="A9" s="93" t="s">
        <v>703</v>
      </c>
      <c r="B9" s="1" t="s">
        <v>2</v>
      </c>
    </row>
    <row r="10" spans="1:2" x14ac:dyDescent="0.3">
      <c r="A10" s="7" t="s">
        <v>9</v>
      </c>
      <c r="B10" s="6" t="s">
        <v>2</v>
      </c>
    </row>
    <row r="11" spans="1:2" x14ac:dyDescent="0.3">
      <c r="A11" s="4" t="s">
        <v>10</v>
      </c>
      <c r="B11" s="1" t="s">
        <v>2</v>
      </c>
    </row>
    <row r="12" spans="1:2" x14ac:dyDescent="0.3">
      <c r="A12" s="4" t="s">
        <v>11</v>
      </c>
      <c r="B12" s="1" t="s">
        <v>2</v>
      </c>
    </row>
    <row r="13" spans="1:2" x14ac:dyDescent="0.3">
      <c r="A13" s="4" t="s">
        <v>12</v>
      </c>
      <c r="B13" s="1" t="s">
        <v>2</v>
      </c>
    </row>
    <row r="14" spans="1:2" x14ac:dyDescent="0.3">
      <c r="A14" s="4" t="s">
        <v>13</v>
      </c>
      <c r="B14" s="1" t="s">
        <v>2</v>
      </c>
    </row>
    <row r="15" spans="1:2" x14ac:dyDescent="0.3">
      <c r="A15" s="4" t="s">
        <v>14</v>
      </c>
      <c r="B15" s="1" t="s">
        <v>2</v>
      </c>
    </row>
    <row r="16" spans="1:2" x14ac:dyDescent="0.3">
      <c r="A16" s="4" t="s">
        <v>15</v>
      </c>
      <c r="B16" s="1" t="s">
        <v>2</v>
      </c>
    </row>
    <row r="17" spans="1:2" x14ac:dyDescent="0.3">
      <c r="A17" s="4" t="s">
        <v>16</v>
      </c>
      <c r="B17" s="1" t="s">
        <v>2</v>
      </c>
    </row>
    <row r="18" spans="1:2" x14ac:dyDescent="0.3">
      <c r="A18" s="4" t="s">
        <v>17</v>
      </c>
      <c r="B18" s="1" t="s">
        <v>2</v>
      </c>
    </row>
    <row r="19" spans="1:2" x14ac:dyDescent="0.3">
      <c r="A19" s="4" t="s">
        <v>18</v>
      </c>
      <c r="B19" s="1" t="s">
        <v>2</v>
      </c>
    </row>
    <row r="20" spans="1:2" x14ac:dyDescent="0.3">
      <c r="A20" s="4" t="s">
        <v>19</v>
      </c>
      <c r="B20" s="1" t="s">
        <v>2</v>
      </c>
    </row>
    <row r="21" spans="1:2" x14ac:dyDescent="0.3">
      <c r="A21" s="4" t="s">
        <v>20</v>
      </c>
      <c r="B21" s="1" t="s">
        <v>2</v>
      </c>
    </row>
    <row r="22" spans="1:2" x14ac:dyDescent="0.3">
      <c r="A22" s="4" t="s">
        <v>21</v>
      </c>
      <c r="B22" s="1" t="s">
        <v>2</v>
      </c>
    </row>
    <row r="23" spans="1:2" x14ac:dyDescent="0.3">
      <c r="A23" s="4" t="s">
        <v>22</v>
      </c>
      <c r="B23" s="1" t="s">
        <v>2</v>
      </c>
    </row>
    <row r="24" spans="1:2" x14ac:dyDescent="0.3">
      <c r="A24" s="4" t="s">
        <v>23</v>
      </c>
      <c r="B24" s="1" t="s">
        <v>2</v>
      </c>
    </row>
    <row r="25" spans="1:2" x14ac:dyDescent="0.3">
      <c r="A25" s="4" t="s">
        <v>24</v>
      </c>
      <c r="B25" s="1" t="s">
        <v>2</v>
      </c>
    </row>
    <row r="26" spans="1:2" x14ac:dyDescent="0.3">
      <c r="A26" s="4" t="s">
        <v>25</v>
      </c>
      <c r="B26" s="1" t="s">
        <v>2</v>
      </c>
    </row>
    <row r="27" spans="1:2" x14ac:dyDescent="0.3">
      <c r="A27" s="4" t="s">
        <v>26</v>
      </c>
      <c r="B27" s="1" t="s">
        <v>2</v>
      </c>
    </row>
    <row r="28" spans="1:2" x14ac:dyDescent="0.3">
      <c r="A28" s="4" t="s">
        <v>27</v>
      </c>
      <c r="B28" s="1" t="s">
        <v>2</v>
      </c>
    </row>
    <row r="29" spans="1:2" x14ac:dyDescent="0.3">
      <c r="A29" s="4" t="s">
        <v>28</v>
      </c>
      <c r="B29" s="1" t="s">
        <v>2</v>
      </c>
    </row>
    <row r="30" spans="1:2" x14ac:dyDescent="0.3">
      <c r="A30" s="4" t="s">
        <v>29</v>
      </c>
      <c r="B30" s="1" t="s">
        <v>2</v>
      </c>
    </row>
    <row r="31" spans="1:2" x14ac:dyDescent="0.3">
      <c r="A31" s="4" t="s">
        <v>30</v>
      </c>
      <c r="B31" s="1" t="s">
        <v>2</v>
      </c>
    </row>
    <row r="32" spans="1:2" x14ac:dyDescent="0.3">
      <c r="A32" s="4" t="s">
        <v>31</v>
      </c>
      <c r="B32" s="1" t="s">
        <v>2</v>
      </c>
    </row>
    <row r="33" spans="1:2" x14ac:dyDescent="0.3">
      <c r="A33" s="4" t="s">
        <v>32</v>
      </c>
      <c r="B33" s="1" t="s">
        <v>2</v>
      </c>
    </row>
    <row r="34" spans="1:2" x14ac:dyDescent="0.3">
      <c r="A34" s="4" t="s">
        <v>33</v>
      </c>
      <c r="B34" s="1" t="s">
        <v>2</v>
      </c>
    </row>
    <row r="35" spans="1:2" x14ac:dyDescent="0.3">
      <c r="A35" s="4" t="s">
        <v>34</v>
      </c>
      <c r="B35" s="1" t="s">
        <v>2</v>
      </c>
    </row>
    <row r="36" spans="1:2" x14ac:dyDescent="0.3">
      <c r="A36" s="4"/>
      <c r="B36" s="1"/>
    </row>
    <row r="37" spans="1:2" x14ac:dyDescent="0.3">
      <c r="A37" s="4"/>
      <c r="B37" s="1"/>
    </row>
    <row r="38" spans="1:2" x14ac:dyDescent="0.3">
      <c r="A38" s="4"/>
      <c r="B38" s="1"/>
    </row>
    <row r="39" spans="1:2" x14ac:dyDescent="0.3">
      <c r="A39" s="5"/>
      <c r="B39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22E7434AB24147881DE3C50C7F5A32" ma:contentTypeVersion="14" ma:contentTypeDescription="Create a new document." ma:contentTypeScope="" ma:versionID="5b5447a1b7fd5e2459eb0167a2ac974e">
  <xsd:schema xmlns:xsd="http://www.w3.org/2001/XMLSchema" xmlns:xs="http://www.w3.org/2001/XMLSchema" xmlns:p="http://schemas.microsoft.com/office/2006/metadata/properties" xmlns:ns3="7daf09e8-c7df-4f43-8835-2519afd7ba4c" xmlns:ns4="dfa4814e-5a2d-4884-9815-cc4e2aa5808b" targetNamespace="http://schemas.microsoft.com/office/2006/metadata/properties" ma:root="true" ma:fieldsID="7cf53aece54a46c291fa29033cb69e5c" ns3:_="" ns4:_="">
    <xsd:import namespace="7daf09e8-c7df-4f43-8835-2519afd7ba4c"/>
    <xsd:import namespace="dfa4814e-5a2d-4884-9815-cc4e2aa5808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f09e8-c7df-4f43-8835-2519afd7ba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4814e-5a2d-4884-9815-cc4e2aa5808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daf09e8-c7df-4f43-8835-2519afd7ba4c" xsi:nil="true"/>
  </documentManagement>
</p:properties>
</file>

<file path=customXml/itemProps1.xml><?xml version="1.0" encoding="utf-8"?>
<ds:datastoreItem xmlns:ds="http://schemas.openxmlformats.org/officeDocument/2006/customXml" ds:itemID="{E3C0C330-1DA0-475F-A952-BBCECC666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f09e8-c7df-4f43-8835-2519afd7ba4c"/>
    <ds:schemaRef ds:uri="dfa4814e-5a2d-4884-9815-cc4e2aa580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6E9A3E-FE87-4586-B6AA-D8C73C8F78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A3CAA0-DB10-4B93-B752-AE33B96D19B3}">
  <ds:schemaRefs>
    <ds:schemaRef ds:uri="dfa4814e-5a2d-4884-9815-cc4e2aa5808b"/>
    <ds:schemaRef ds:uri="http://www.w3.org/XML/1998/namespace"/>
    <ds:schemaRef ds:uri="http://purl.org/dc/elements/1.1/"/>
    <ds:schemaRef ds:uri="7daf09e8-c7df-4f43-8835-2519afd7ba4c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Request - Budget Amendment</vt:lpstr>
      <vt:lpstr>List_Cost Centers 2023.06.19</vt:lpstr>
      <vt:lpstr>List_Ledger Accounts</vt:lpstr>
      <vt:lpstr>'Request - Budget Amendment'!Print_Area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mdien</dc:creator>
  <cp:lastModifiedBy>Catherine Weitz</cp:lastModifiedBy>
  <cp:lastPrinted>2024-05-14T20:08:43Z</cp:lastPrinted>
  <dcterms:created xsi:type="dcterms:W3CDTF">2022-03-24T13:31:22Z</dcterms:created>
  <dcterms:modified xsi:type="dcterms:W3CDTF">2024-05-15T13:01:37Z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0x010100DC22E7434AB24147881DE3C50C7F5A32</vt:lpwstr>
  </property>
</Properties>
</file>