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rgan\Download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7" i="1" s="1"/>
  <c r="G8" i="1" l="1"/>
  <c r="G10" i="1"/>
  <c r="G13" i="1"/>
  <c r="G16" i="1"/>
  <c r="G4" i="1"/>
  <c r="G14" i="1" l="1"/>
  <c r="G11" i="1"/>
  <c r="G17" i="1"/>
</calcChain>
</file>

<file path=xl/sharedStrings.xml><?xml version="1.0" encoding="utf-8"?>
<sst xmlns="http://schemas.openxmlformats.org/spreadsheetml/2006/main" count="17" uniqueCount="17">
  <si>
    <t>OPT STEM Reporting Dates</t>
  </si>
  <si>
    <t>OPT STEM Start Date</t>
  </si>
  <si>
    <t>OPT STEM End Date</t>
  </si>
  <si>
    <t>Enter the current
OPT end date:</t>
  </si>
  <si>
    <t>to</t>
  </si>
  <si>
    <t>Six-Month Reporting Period</t>
  </si>
  <si>
    <t>Twelve-Month Reporting Period</t>
  </si>
  <si>
    <t>Eighteen-Month Reporting Period</t>
  </si>
  <si>
    <t>Twenty Four-Month Reporting Period</t>
  </si>
  <si>
    <r>
      <rPr>
        <b/>
        <sz val="10"/>
        <color rgb="FFAC1D37"/>
        <rFont val="Tahoma"/>
        <family val="2"/>
      </rPr>
      <t>6-MONTH REPORTING DUE DATE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This date is exactly six months from the OPT start date.</t>
    </r>
  </si>
  <si>
    <r>
      <rPr>
        <b/>
        <sz val="10"/>
        <color rgb="FFAC1D37"/>
        <rFont val="Tahoma"/>
        <family val="2"/>
      </rPr>
      <t>Last day for student to submit validation report to DSO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10 days after 6-month reporting due date</t>
    </r>
  </si>
  <si>
    <r>
      <rPr>
        <b/>
        <sz val="10"/>
        <color rgb="FFAC1D37"/>
        <rFont val="Tahoma"/>
        <family val="2"/>
      </rPr>
      <t>12-MONTH REPORTING DUE DATE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This date is exactly 12 months from the OPT start date</t>
    </r>
  </si>
  <si>
    <r>
      <rPr>
        <b/>
        <sz val="10"/>
        <color rgb="FFAC1D37"/>
        <rFont val="Tahoma"/>
        <family val="2"/>
      </rPr>
      <t>Last day for student to submit validation report to DSO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10 days after 12-month reporting due date</t>
    </r>
  </si>
  <si>
    <r>
      <rPr>
        <b/>
        <sz val="10"/>
        <color rgb="FFAC1D37"/>
        <rFont val="Tahoma"/>
        <family val="2"/>
      </rPr>
      <t>18-MONTH REPORTING DUE DATE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This date is exactly 18 months from the OPT start date</t>
    </r>
  </si>
  <si>
    <r>
      <rPr>
        <b/>
        <sz val="10"/>
        <color rgb="FFAC1D37"/>
        <rFont val="Tahoma"/>
        <family val="2"/>
      </rPr>
      <t>Last day for student to submit validation report to DSO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10 days after 18-month reporting due date</t>
    </r>
  </si>
  <si>
    <r>
      <rPr>
        <b/>
        <sz val="10"/>
        <color rgb="FFAC1D37"/>
        <rFont val="Tahoma"/>
        <family val="2"/>
      </rPr>
      <t>24-MONTH REPORTING DUE DATE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This date is exactly 24 months from the OPT start date</t>
    </r>
  </si>
  <si>
    <r>
      <rPr>
        <b/>
        <sz val="10"/>
        <color rgb="FFAC1D37"/>
        <rFont val="Tahoma"/>
        <family val="2"/>
      </rPr>
      <t>Last day for student to submit validation report to DSO</t>
    </r>
    <r>
      <rPr>
        <b/>
        <sz val="10"/>
        <color indexed="10"/>
        <rFont val="Tahoma"/>
        <family val="2"/>
      </rPr>
      <t xml:space="preserve">
</t>
    </r>
    <r>
      <rPr>
        <i/>
        <sz val="10"/>
        <rFont val="Tahoma"/>
        <family val="2"/>
      </rPr>
      <t>10 days after 24-month reporting due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</si>
</sst>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b/>
      <sz val="18"/>
      <color indexed="9"/>
      <name val="Tahoma"/>
      <family val="2"/>
    </font>
    <font>
      <b/>
      <sz val="11"/>
      <name val="Tahoma"/>
      <family val="2"/>
    </font>
    <font>
      <i/>
      <sz val="9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b/>
      <sz val="14"/>
      <color indexed="9"/>
      <name val="Univers 45 Light"/>
      <family val="2"/>
    </font>
    <font>
      <b/>
      <sz val="8"/>
      <color indexed="9"/>
      <name val="Tahoma"/>
      <family val="2"/>
    </font>
    <font>
      <i/>
      <sz val="10"/>
      <name val="Tahoma"/>
      <family val="2"/>
    </font>
    <font>
      <b/>
      <sz val="12"/>
      <name val="Arial"/>
      <family val="2"/>
    </font>
    <font>
      <sz val="14"/>
      <color indexed="8"/>
      <name val="Univers 45 Light"/>
      <family val="2"/>
    </font>
    <font>
      <b/>
      <sz val="10"/>
      <color indexed="10"/>
      <name val="Tahoma"/>
      <family val="2"/>
    </font>
    <font>
      <sz val="14"/>
      <color indexed="9"/>
      <name val="Univers 45 Light"/>
      <family val="2"/>
    </font>
    <font>
      <b/>
      <sz val="11"/>
      <color rgb="FF1E622F"/>
      <name val="Tahoma"/>
      <family val="2"/>
    </font>
    <font>
      <b/>
      <sz val="14"/>
      <color rgb="FFE2A82B"/>
      <name val="Arial"/>
      <family val="2"/>
    </font>
    <font>
      <b/>
      <sz val="14"/>
      <color rgb="FFE2A82B"/>
      <name val="Univers 45 Light"/>
      <family val="2"/>
    </font>
    <font>
      <b/>
      <sz val="10"/>
      <color rgb="FFAC1D37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E622F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rgb="FF00909E"/>
        <bgColor indexed="64"/>
      </patternFill>
    </fill>
  </fills>
  <borders count="29">
    <border>
      <left/>
      <right/>
      <top/>
      <bottom/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23"/>
      </bottom>
      <diagonal/>
    </border>
    <border>
      <left/>
      <right style="thin">
        <color indexed="64"/>
      </right>
      <top style="thick">
        <color indexed="23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1" fillId="0" borderId="0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right" vertical="center" wrapText="1" indent="1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right" vertical="center" wrapText="1" indent="1"/>
    </xf>
    <xf numFmtId="14" fontId="4" fillId="0" borderId="0" xfId="0" applyNumberFormat="1" applyFont="1" applyFill="1" applyBorder="1" applyAlignment="1" applyProtection="1">
      <alignment horizontal="center" vertical="center"/>
    </xf>
    <xf numFmtId="14" fontId="9" fillId="0" borderId="7" xfId="0" applyNumberFormat="1" applyFont="1" applyBorder="1" applyAlignment="1" applyProtection="1">
      <alignment horizontal="right" vertical="center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3" xfId="0" applyNumberFormat="1" applyFont="1" applyFill="1" applyBorder="1" applyAlignment="1" applyProtection="1">
      <alignment horizontal="center" vertical="center"/>
    </xf>
    <xf numFmtId="14" fontId="15" fillId="2" borderId="3" xfId="0" applyNumberFormat="1" applyFont="1" applyFill="1" applyBorder="1" applyAlignment="1" applyProtection="1">
      <alignment horizontal="center" vertical="center"/>
    </xf>
    <xf numFmtId="14" fontId="9" fillId="0" borderId="10" xfId="0" applyNumberFormat="1" applyFont="1" applyBorder="1" applyAlignment="1" applyProtection="1">
      <alignment horizontal="right" vertical="center"/>
    </xf>
    <xf numFmtId="14" fontId="1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Protection="1"/>
    <xf numFmtId="14" fontId="0" fillId="0" borderId="0" xfId="0" applyNumberFormat="1" applyBorder="1" applyProtection="1"/>
    <xf numFmtId="14" fontId="1" fillId="0" borderId="19" xfId="0" applyNumberFormat="1" applyFont="1" applyFill="1" applyBorder="1" applyAlignment="1" applyProtection="1">
      <alignment horizontal="center" vertical="center"/>
    </xf>
    <xf numFmtId="14" fontId="6" fillId="0" borderId="21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14" fontId="3" fillId="0" borderId="20" xfId="0" applyNumberFormat="1" applyFont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 applyProtection="1">
      <alignment horizontal="center" vertical="center"/>
    </xf>
    <xf numFmtId="14" fontId="10" fillId="0" borderId="22" xfId="0" applyNumberFormat="1" applyFont="1" applyFill="1" applyBorder="1" applyAlignment="1" applyProtection="1">
      <alignment horizontal="center" vertical="center"/>
    </xf>
    <xf numFmtId="14" fontId="2" fillId="0" borderId="23" xfId="0" applyNumberFormat="1" applyFont="1" applyFill="1" applyBorder="1" applyAlignment="1" applyProtection="1">
      <alignment horizontal="right" vertical="center" wrapText="1" indent="1"/>
    </xf>
    <xf numFmtId="14" fontId="2" fillId="0" borderId="24" xfId="0" applyNumberFormat="1" applyFont="1" applyFill="1" applyBorder="1" applyAlignment="1" applyProtection="1">
      <alignment horizontal="right" vertical="center" wrapText="1" indent="1"/>
    </xf>
    <xf numFmtId="14" fontId="12" fillId="4" borderId="18" xfId="0" applyNumberFormat="1" applyFont="1" applyFill="1" applyBorder="1" applyAlignment="1" applyProtection="1">
      <alignment horizontal="center" vertical="center"/>
    </xf>
    <xf numFmtId="14" fontId="1" fillId="2" borderId="16" xfId="0" applyNumberFormat="1" applyFont="1" applyFill="1" applyBorder="1" applyAlignment="1" applyProtection="1">
      <alignment horizontal="center" vertical="center"/>
    </xf>
    <xf numFmtId="14" fontId="1" fillId="2" borderId="17" xfId="0" applyNumberFormat="1" applyFont="1" applyFill="1" applyBorder="1" applyAlignment="1" applyProtection="1">
      <alignment horizontal="center" vertical="center"/>
    </xf>
    <xf numFmtId="14" fontId="1" fillId="2" borderId="18" xfId="0" applyNumberFormat="1" applyFont="1" applyFill="1" applyBorder="1" applyAlignment="1" applyProtection="1">
      <alignment horizontal="center" vertical="center"/>
    </xf>
    <xf numFmtId="14" fontId="13" fillId="0" borderId="11" xfId="0" applyNumberFormat="1" applyFont="1" applyBorder="1" applyAlignment="1" applyProtection="1">
      <alignment horizontal="right" vertical="center" wrapText="1" indent="1"/>
    </xf>
    <xf numFmtId="14" fontId="13" fillId="0" borderId="1" xfId="0" applyNumberFormat="1" applyFont="1" applyBorder="1" applyAlignment="1" applyProtection="1">
      <alignment horizontal="right" vertical="center" wrapText="1" indent="1"/>
    </xf>
    <xf numFmtId="14" fontId="11" fillId="0" borderId="15" xfId="0" applyNumberFormat="1" applyFont="1" applyBorder="1" applyAlignment="1" applyProtection="1">
      <alignment horizontal="right" vertical="center" wrapText="1"/>
    </xf>
    <xf numFmtId="14" fontId="11" fillId="0" borderId="10" xfId="0" applyNumberFormat="1" applyFont="1" applyBorder="1" applyAlignment="1" applyProtection="1">
      <alignment horizontal="right" vertical="center"/>
    </xf>
    <xf numFmtId="14" fontId="11" fillId="0" borderId="27" xfId="0" applyNumberFormat="1" applyFont="1" applyBorder="1" applyAlignment="1" applyProtection="1">
      <alignment horizontal="right" vertical="center" wrapText="1"/>
    </xf>
    <xf numFmtId="14" fontId="11" fillId="0" borderId="28" xfId="0" applyNumberFormat="1" applyFont="1" applyBorder="1" applyAlignment="1" applyProtection="1">
      <alignment horizontal="right" vertical="center"/>
    </xf>
    <xf numFmtId="14" fontId="11" fillId="0" borderId="25" xfId="0" applyNumberFormat="1" applyFont="1" applyBorder="1" applyAlignment="1" applyProtection="1">
      <alignment horizontal="right" vertical="center" wrapText="1"/>
    </xf>
    <xf numFmtId="14" fontId="11" fillId="0" borderId="26" xfId="0" applyNumberFormat="1" applyFont="1" applyBorder="1" applyAlignment="1" applyProtection="1">
      <alignment horizontal="right" vertical="center"/>
    </xf>
    <xf numFmtId="14" fontId="11" fillId="0" borderId="13" xfId="0" applyNumberFormat="1" applyFont="1" applyBorder="1" applyAlignment="1" applyProtection="1">
      <alignment horizontal="right" vertical="center" wrapText="1"/>
    </xf>
    <xf numFmtId="14" fontId="11" fillId="0" borderId="7" xfId="0" applyNumberFormat="1" applyFont="1" applyBorder="1" applyAlignment="1" applyProtection="1">
      <alignment horizontal="right" vertical="center"/>
    </xf>
    <xf numFmtId="14" fontId="7" fillId="2" borderId="12" xfId="0" applyNumberFormat="1" applyFont="1" applyFill="1" applyBorder="1" applyAlignment="1" applyProtection="1">
      <alignment horizontal="center" vertical="center"/>
    </xf>
    <xf numFmtId="14" fontId="7" fillId="2" borderId="4" xfId="0" applyNumberFormat="1" applyFont="1" applyFill="1" applyBorder="1" applyAlignment="1" applyProtection="1">
      <alignment horizontal="center" vertical="center"/>
    </xf>
    <xf numFmtId="14" fontId="7" fillId="2" borderId="5" xfId="0" applyNumberFormat="1" applyFont="1" applyFill="1" applyBorder="1" applyAlignment="1" applyProtection="1">
      <alignment horizontal="center" vertical="center"/>
    </xf>
    <xf numFmtId="14" fontId="7" fillId="2" borderId="14" xfId="0" applyNumberFormat="1" applyFont="1" applyFill="1" applyBorder="1" applyAlignment="1" applyProtection="1">
      <alignment horizontal="center" vertical="center"/>
    </xf>
    <xf numFmtId="14" fontId="7" fillId="2" borderId="8" xfId="0" applyNumberFormat="1" applyFont="1" applyFill="1" applyBorder="1" applyAlignment="1" applyProtection="1">
      <alignment horizontal="center" vertical="center"/>
    </xf>
    <xf numFmtId="14" fontId="7" fillId="2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09E"/>
      <color rgb="FFAC1D37"/>
      <color rgb="FFE2A82B"/>
      <color rgb="FF1E6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showRowColHeaders="0" tabSelected="1" workbookViewId="0">
      <selection activeCell="C4" sqref="C4"/>
    </sheetView>
  </sheetViews>
  <sheetFormatPr defaultRowHeight="15"/>
  <cols>
    <col min="3" max="3" width="16" customWidth="1"/>
    <col min="5" max="5" width="15.85546875" customWidth="1"/>
    <col min="7" max="7" width="15.85546875" customWidth="1"/>
  </cols>
  <sheetData>
    <row r="1" spans="1:7" ht="39" customHeight="1">
      <c r="A1" s="23" t="s">
        <v>0</v>
      </c>
      <c r="B1" s="24"/>
      <c r="C1" s="24"/>
      <c r="D1" s="24"/>
      <c r="E1" s="24"/>
      <c r="F1" s="24"/>
      <c r="G1" s="25"/>
    </row>
    <row r="2" spans="1:7" ht="31.5" customHeight="1">
      <c r="A2" s="11"/>
      <c r="B2" s="1"/>
      <c r="C2" s="1"/>
      <c r="D2" s="1"/>
      <c r="E2" s="1"/>
      <c r="F2" s="1"/>
      <c r="G2" s="14"/>
    </row>
    <row r="3" spans="1:7" ht="31.5" customHeight="1" thickBot="1">
      <c r="A3" s="12"/>
      <c r="B3" s="13"/>
      <c r="C3" s="13"/>
      <c r="D3" s="13"/>
      <c r="E3" s="16" t="s">
        <v>1</v>
      </c>
      <c r="F3" s="13"/>
      <c r="G3" s="17" t="s">
        <v>2</v>
      </c>
    </row>
    <row r="4" spans="1:7" ht="40.5" customHeight="1" thickTop="1" thickBot="1">
      <c r="A4" s="26" t="s">
        <v>3</v>
      </c>
      <c r="B4" s="27"/>
      <c r="C4" s="7"/>
      <c r="D4" s="2"/>
      <c r="E4" s="8" t="str">
        <f>IF(ISBLANK(C4),"",C4+1)</f>
        <v/>
      </c>
      <c r="F4" s="3" t="s">
        <v>4</v>
      </c>
      <c r="G4" s="9" t="str">
        <f>IF(ISBLANK(C4),"",DATE(YEAR(E4),MONTH(E4)+24,DAY(E4)-1))</f>
        <v/>
      </c>
    </row>
    <row r="5" spans="1:7" ht="18.75" thickTop="1">
      <c r="A5" s="20"/>
      <c r="B5" s="21"/>
      <c r="C5" s="4"/>
      <c r="D5" s="4"/>
      <c r="E5" s="5"/>
      <c r="F5" s="3"/>
      <c r="G5" s="15"/>
    </row>
    <row r="6" spans="1:7">
      <c r="A6" s="36" t="s">
        <v>5</v>
      </c>
      <c r="B6" s="37"/>
      <c r="C6" s="37"/>
      <c r="D6" s="37"/>
      <c r="E6" s="37"/>
      <c r="F6" s="37"/>
      <c r="G6" s="38"/>
    </row>
    <row r="7" spans="1:7" ht="33" customHeight="1">
      <c r="A7" s="32" t="s">
        <v>9</v>
      </c>
      <c r="B7" s="33"/>
      <c r="C7" s="33"/>
      <c r="D7" s="33"/>
      <c r="E7" s="33"/>
      <c r="F7" s="6"/>
      <c r="G7" s="22" t="str">
        <f>IF(ISBLANK(C4),"",DATE(YEAR(E4),MONTH(E4)+6,DAY(E4)))</f>
        <v/>
      </c>
    </row>
    <row r="8" spans="1:7" ht="33" customHeight="1">
      <c r="A8" s="28" t="s">
        <v>10</v>
      </c>
      <c r="B8" s="29"/>
      <c r="C8" s="29"/>
      <c r="D8" s="29"/>
      <c r="E8" s="29"/>
      <c r="F8" s="6"/>
      <c r="G8" s="18" t="str">
        <f>IF(ISBLANK(C4),"",G7+10)</f>
        <v/>
      </c>
    </row>
    <row r="9" spans="1:7">
      <c r="A9" s="36" t="s">
        <v>6</v>
      </c>
      <c r="B9" s="37"/>
      <c r="C9" s="37"/>
      <c r="D9" s="37"/>
      <c r="E9" s="37"/>
      <c r="F9" s="37"/>
      <c r="G9" s="38"/>
    </row>
    <row r="10" spans="1:7" ht="33" customHeight="1">
      <c r="A10" s="32" t="s">
        <v>11</v>
      </c>
      <c r="B10" s="33"/>
      <c r="C10" s="33"/>
      <c r="D10" s="33"/>
      <c r="E10" s="33"/>
      <c r="F10" s="6"/>
      <c r="G10" s="22" t="str">
        <f>IF(ISBLANK(C4),"",DATE(YEAR(E4),MONTH(E4)+12,DAY(E4)))</f>
        <v/>
      </c>
    </row>
    <row r="11" spans="1:7" ht="33" customHeight="1" thickBot="1">
      <c r="A11" s="30" t="s">
        <v>12</v>
      </c>
      <c r="B11" s="31"/>
      <c r="C11" s="31"/>
      <c r="D11" s="31"/>
      <c r="E11" s="31"/>
      <c r="F11" s="6"/>
      <c r="G11" s="19" t="str">
        <f>IF(ISBLANK(C4),"",G10+10)</f>
        <v/>
      </c>
    </row>
    <row r="12" spans="1:7">
      <c r="A12" s="39" t="s">
        <v>7</v>
      </c>
      <c r="B12" s="40"/>
      <c r="C12" s="40"/>
      <c r="D12" s="40"/>
      <c r="E12" s="40"/>
      <c r="F12" s="40"/>
      <c r="G12" s="41"/>
    </row>
    <row r="13" spans="1:7" ht="33" customHeight="1">
      <c r="A13" s="32" t="s">
        <v>13</v>
      </c>
      <c r="B13" s="33"/>
      <c r="C13" s="33"/>
      <c r="D13" s="33"/>
      <c r="E13" s="33"/>
      <c r="F13" s="6"/>
      <c r="G13" s="22" t="str">
        <f>IF(ISBLANK(C4),"",DATE(YEAR(E4),MONTH(E4)+18,DAY(E4)))</f>
        <v/>
      </c>
    </row>
    <row r="14" spans="1:7" ht="33" customHeight="1" thickBot="1">
      <c r="A14" s="34" t="s">
        <v>14</v>
      </c>
      <c r="B14" s="35"/>
      <c r="C14" s="35"/>
      <c r="D14" s="35"/>
      <c r="E14" s="35"/>
      <c r="F14" s="6"/>
      <c r="G14" s="19" t="str">
        <f>IF(ISBLANK(C4),"",G13+10)</f>
        <v/>
      </c>
    </row>
    <row r="15" spans="1:7">
      <c r="A15" s="39" t="s">
        <v>8</v>
      </c>
      <c r="B15" s="40"/>
      <c r="C15" s="40"/>
      <c r="D15" s="40"/>
      <c r="E15" s="40"/>
      <c r="F15" s="40"/>
      <c r="G15" s="41"/>
    </row>
    <row r="16" spans="1:7" ht="33" customHeight="1">
      <c r="A16" s="32" t="s">
        <v>15</v>
      </c>
      <c r="B16" s="33"/>
      <c r="C16" s="33"/>
      <c r="D16" s="33"/>
      <c r="E16" s="33"/>
      <c r="F16" s="6"/>
      <c r="G16" s="22" t="str">
        <f>IF(ISBLANK(C4),"",DATE(YEAR(E4),MONTH(E4)+24,DAY(E4)-1))</f>
        <v/>
      </c>
    </row>
    <row r="17" spans="1:7" ht="33" customHeight="1">
      <c r="A17" s="28" t="s">
        <v>16</v>
      </c>
      <c r="B17" s="29"/>
      <c r="C17" s="29"/>
      <c r="D17" s="29"/>
      <c r="E17" s="29"/>
      <c r="F17" s="10"/>
      <c r="G17" s="18" t="str">
        <f>IF(ISBLANK(C4),"",G16+10)</f>
        <v/>
      </c>
    </row>
  </sheetData>
  <sheetProtection algorithmName="SHA-512" hashValue="U6bGGkZQC9LwcAj/IcYPRwYFCJ0Yr0X3inYtX44tttsCfbr0yoiTUi9VGlkVACqw7QxTNfuZTxEw+LMNFroYuA==" saltValue="FYbMJyv2u/wC9KzRb/Fsbw==" spinCount="100000" sheet="1" selectLockedCells="1"/>
  <mergeCells count="14">
    <mergeCell ref="A1:G1"/>
    <mergeCell ref="A4:B4"/>
    <mergeCell ref="A17:E17"/>
    <mergeCell ref="A11:E11"/>
    <mergeCell ref="A13:E13"/>
    <mergeCell ref="A14:E14"/>
    <mergeCell ref="A7:E7"/>
    <mergeCell ref="A8:E8"/>
    <mergeCell ref="A10:E10"/>
    <mergeCell ref="A9:G9"/>
    <mergeCell ref="A12:G12"/>
    <mergeCell ref="A15:G15"/>
    <mergeCell ref="A6:G6"/>
    <mergeCell ref="A16:E1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George Mason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 Bus</dc:creator>
  <cp:lastModifiedBy>amorgan</cp:lastModifiedBy>
  <dcterms:created xsi:type="dcterms:W3CDTF">2021-04-05T15:29:32Z</dcterms:created>
  <dcterms:modified xsi:type="dcterms:W3CDTF">2022-02-02T21:08:27Z</dcterms:modified>
</cp:coreProperties>
</file>